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D:\liceum\2020-2022\klasy politechniczne\2021-2022\excel\kartkowki\"/>
    </mc:Choice>
  </mc:AlternateContent>
  <xr:revisionPtr revIDLastSave="0" documentId="13_ncr:1_{34F3CAE4-35D3-4606-8F12-A01704D5746A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Zad.1" sheetId="8" r:id="rId1"/>
    <sheet name="Zad.2" sheetId="1" r:id="rId2"/>
    <sheet name="Zad.3." sheetId="4" r:id="rId3"/>
    <sheet name="Zad.4" sheetId="5" r:id="rId4"/>
    <sheet name="Zad.5" sheetId="7" r:id="rId5"/>
    <sheet name="Zad.6" sheetId="10" r:id="rId6"/>
    <sheet name="Zad.7" sheetId="12" r:id="rId7"/>
  </sheets>
  <calcPr calcId="18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2" l="1"/>
  <c r="B3" i="12"/>
  <c r="B4" i="12"/>
  <c r="B5" i="12"/>
  <c r="B6" i="12"/>
  <c r="B7" i="12"/>
  <c r="B8" i="12"/>
  <c r="B9" i="12"/>
  <c r="B10" i="12"/>
  <c r="B11" i="12"/>
  <c r="B12" i="12"/>
  <c r="B13" i="12"/>
  <c r="B2" i="5" l="1"/>
  <c r="G8" i="4"/>
  <c r="F8" i="4"/>
  <c r="E8" i="4"/>
  <c r="D8" i="4"/>
  <c r="C8" i="4"/>
</calcChain>
</file>

<file path=xl/sharedStrings.xml><?xml version="1.0" encoding="utf-8"?>
<sst xmlns="http://schemas.openxmlformats.org/spreadsheetml/2006/main" count="131" uniqueCount="126">
  <si>
    <t>A</t>
  </si>
  <si>
    <t>B</t>
  </si>
  <si>
    <t xml:space="preserve">Polecenie </t>
  </si>
  <si>
    <t>Tydzień</t>
  </si>
  <si>
    <t>Liczba kilometrów</t>
  </si>
  <si>
    <t>Nazwa firmy</t>
  </si>
  <si>
    <t>Trans</t>
  </si>
  <si>
    <t>Ustrans</t>
  </si>
  <si>
    <t>J&amp;M</t>
  </si>
  <si>
    <t>Transfirma</t>
  </si>
  <si>
    <t>BraciaP</t>
  </si>
  <si>
    <t>Koszt 1 km w euro</t>
  </si>
  <si>
    <t>Koszt transportu w złotówkach</t>
  </si>
  <si>
    <t>Tydzień 1</t>
  </si>
  <si>
    <t>Tydzień 2</t>
  </si>
  <si>
    <t>Tydzień 3</t>
  </si>
  <si>
    <t>Tydzień 4</t>
  </si>
  <si>
    <t>Razem</t>
  </si>
  <si>
    <t>Kurs 1 euro</t>
  </si>
  <si>
    <t>Stan magazynu</t>
  </si>
  <si>
    <t>Na dzień</t>
  </si>
  <si>
    <t>Lp.</t>
  </si>
  <si>
    <t>Nazwa towaru</t>
  </si>
  <si>
    <t>Liczba [w szt.]</t>
  </si>
  <si>
    <t>Cena [w $]</t>
  </si>
  <si>
    <t>Cena [w zł]</t>
  </si>
  <si>
    <t>Komputer ADAX</t>
  </si>
  <si>
    <t>KOMPUTER ALR</t>
  </si>
  <si>
    <t>KOMPUTER COMPAQ</t>
  </si>
  <si>
    <t>Monitor PHILIPS 15</t>
  </si>
  <si>
    <t>Monitor PHILIPS 17</t>
  </si>
  <si>
    <t>Drukarka HP</t>
  </si>
  <si>
    <t>Skaner HP</t>
  </si>
  <si>
    <t>Mysz COMPAQ</t>
  </si>
  <si>
    <t>Notebook Asus</t>
  </si>
  <si>
    <t>Notebook TOSHIBA</t>
  </si>
  <si>
    <t>Kurs dolara</t>
  </si>
  <si>
    <t>RAZEM WARTOŚĆ MAGAZYNU:</t>
  </si>
  <si>
    <t>Wartość wszystkich komputerów</t>
  </si>
  <si>
    <t>Wartość wszystkich notebooków</t>
  </si>
  <si>
    <t>Wartość wszystkich drukarek</t>
  </si>
  <si>
    <t>Do komórki F10 wstaw odpowiednią funkcję tak, aby po jej skopiowaniu zostały wypisane kwoty do zapłaty.</t>
  </si>
  <si>
    <t>Jeżeli została dokonana pełna wpłata należności, spowoduj wypisywanie tekstu "zapłacono".</t>
  </si>
  <si>
    <t>Oblicz: sumę wszystkich wpłat, średnią wysokość wpłaty, wysokość wpłaty najwyższej i wysokość wpłaty najniżej,</t>
  </si>
  <si>
    <t>oraz spowoduj wyliczanie ilości osób które dokonały wpłat i ilości osób które nie dokonały żadnej wpłaty.</t>
  </si>
  <si>
    <t>Lp</t>
  </si>
  <si>
    <t>nazwisko</t>
  </si>
  <si>
    <t>należność</t>
  </si>
  <si>
    <t>wysokość wpłaty</t>
  </si>
  <si>
    <t>do zapłaty</t>
  </si>
  <si>
    <t>zestawienie</t>
  </si>
  <si>
    <t>Asiński</t>
  </si>
  <si>
    <t xml:space="preserve">suma wpłat </t>
  </si>
  <si>
    <t>Besiński</t>
  </si>
  <si>
    <t>średnia wpłata</t>
  </si>
  <si>
    <t>Cesiński</t>
  </si>
  <si>
    <t>najwyższa wpłata</t>
  </si>
  <si>
    <t>Desiński</t>
  </si>
  <si>
    <t>najniższa wpłata</t>
  </si>
  <si>
    <t>Esiński</t>
  </si>
  <si>
    <t>Fesiński</t>
  </si>
  <si>
    <t>ilość osób, które wpłat:</t>
  </si>
  <si>
    <t>Gesiński</t>
  </si>
  <si>
    <t>dokonały</t>
  </si>
  <si>
    <t>Hasiński</t>
  </si>
  <si>
    <t>nie dokonały</t>
  </si>
  <si>
    <t>Iwiński</t>
  </si>
  <si>
    <t>Jasiński</t>
  </si>
  <si>
    <t>Kasiński</t>
  </si>
  <si>
    <t>Lasiński</t>
  </si>
  <si>
    <t>Łasiński</t>
  </si>
  <si>
    <t>Masiński</t>
  </si>
  <si>
    <t>Nasiński</t>
  </si>
  <si>
    <t>Osiński</t>
  </si>
  <si>
    <t>Pesiński</t>
  </si>
  <si>
    <t>Rasiński</t>
  </si>
  <si>
    <t>Stasiński</t>
  </si>
  <si>
    <t>Tasiński</t>
  </si>
  <si>
    <t>Usiński</t>
  </si>
  <si>
    <t>Wusiński</t>
  </si>
  <si>
    <t>Zesiński</t>
  </si>
  <si>
    <t>Towar</t>
  </si>
  <si>
    <t>Cena w Warszawie</t>
  </si>
  <si>
    <t>Cena we Wrocławiu</t>
  </si>
  <si>
    <t>Gdzie kupić ?</t>
  </si>
  <si>
    <t>mleko</t>
  </si>
  <si>
    <t>ser</t>
  </si>
  <si>
    <t>śmietana</t>
  </si>
  <si>
    <t>majonez</t>
  </si>
  <si>
    <t>makaron</t>
  </si>
  <si>
    <t>drabiona</t>
  </si>
  <si>
    <t>młotek</t>
  </si>
  <si>
    <t>Gdzie taniej zakupimy  poszczególne towary ?</t>
  </si>
  <si>
    <t>pensja</t>
  </si>
  <si>
    <t>staż</t>
  </si>
  <si>
    <t xml:space="preserve"> kwota premii</t>
  </si>
  <si>
    <t>brutto</t>
  </si>
  <si>
    <t>Tomaszewski</t>
  </si>
  <si>
    <t>Szymanowski</t>
  </si>
  <si>
    <t>Gorgoń</t>
  </si>
  <si>
    <t>Żmuda</t>
  </si>
  <si>
    <t>Musiał</t>
  </si>
  <si>
    <t>Kasperczak</t>
  </si>
  <si>
    <t>Deyna</t>
  </si>
  <si>
    <t>Maszczyk</t>
  </si>
  <si>
    <t>Lato</t>
  </si>
  <si>
    <t>Szarmach</t>
  </si>
  <si>
    <t>Gadocha</t>
  </si>
  <si>
    <t>Osoby ze stażem do 10 lat otrzymują premię w wysokośći 10% pensji</t>
  </si>
  <si>
    <t>a osoby ze stażem powyżej 10 lat premię w wysokości 20%.</t>
  </si>
  <si>
    <t>Obliczyć płacę brutto dla poszczególnych osób.</t>
  </si>
  <si>
    <t>C</t>
  </si>
  <si>
    <t>W kolumnie C ma pojawić się napis: Obie ujemne lub obie dodatnie - jeżeli jedna jest dodatnia a druga ujemna ma być napis: rozne</t>
  </si>
  <si>
    <t>Sprzedawca</t>
  </si>
  <si>
    <t>Imię</t>
  </si>
  <si>
    <t>Nazwisko</t>
  </si>
  <si>
    <t>Olga Sosna</t>
  </si>
  <si>
    <t>Marian Wczesny</t>
  </si>
  <si>
    <t>Michał Kozak</t>
  </si>
  <si>
    <t>Bartosz Niedźwiedź</t>
  </si>
  <si>
    <t>Tadeusz Śmiały</t>
  </si>
  <si>
    <t>Olga Brzoza</t>
  </si>
  <si>
    <t>Mariola Kos</t>
  </si>
  <si>
    <t>Zofia Kwarc</t>
  </si>
  <si>
    <t>Imię z małej literki</t>
  </si>
  <si>
    <t>Płeć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</si>
</sst>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[$$-409]* #,##0.00_ ;_-[$$-409]* \-#,##0.00\ ;_-[$$-409]* &quot;-&quot;??_ ;_-@_ "/>
    <numFmt numFmtId="165" formatCode="_-* #,##0.00\ [$zł-415]_-;\-* #,##0.00\ [$zł-415]_-;_-* &quot;-&quot;??\ [$zł-415]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i/>
      <sz val="10"/>
      <name val="Times New Roman"/>
      <family val="1"/>
      <charset val="238"/>
    </font>
    <font>
      <sz val="8"/>
      <name val="Arial CE"/>
      <family val="2"/>
      <charset val="238"/>
    </font>
    <font>
      <b/>
      <sz val="10"/>
      <name val="Arial"/>
      <family val="2"/>
    </font>
    <font>
      <sz val="10.5"/>
      <color theme="1"/>
      <name val="Calibri"/>
      <family val="2"/>
      <scheme val="minor"/>
    </font>
    <font>
      <b/>
      <sz val="10.5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31"/>
      </patternFill>
    </fill>
    <fill>
      <patternFill patternType="gray125">
        <fgColor indexed="2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2EA3F2"/>
        <bgColor rgb="FF000000"/>
      </patternFill>
    </fill>
    <fill>
      <patternFill patternType="solid">
        <fgColor rgb="FFCFF1D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9" fillId="0" borderId="0"/>
    <xf numFmtId="0" fontId="5" fillId="0" borderId="0"/>
    <xf numFmtId="44" fontId="3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0" fillId="0" borderId="2" xfId="0" applyBorder="1"/>
    <xf numFmtId="0" fontId="4" fillId="0" borderId="2" xfId="0" applyFont="1" applyBorder="1" applyAlignment="1">
      <alignment horizontal="center"/>
    </xf>
    <xf numFmtId="2" fontId="0" fillId="0" borderId="2" xfId="0" applyNumberFormat="1" applyBorder="1"/>
    <xf numFmtId="0" fontId="4" fillId="0" borderId="2" xfId="0" applyFont="1" applyBorder="1"/>
    <xf numFmtId="0" fontId="0" fillId="0" borderId="0" xfId="0" applyAlignment="1">
      <alignment horizontal="left" vertical="center" wrapText="1"/>
    </xf>
    <xf numFmtId="2" fontId="0" fillId="0" borderId="4" xfId="0" applyNumberFormat="1" applyBorder="1"/>
    <xf numFmtId="8" fontId="4" fillId="0" borderId="2" xfId="0" applyNumberFormat="1" applyFont="1" applyBorder="1"/>
    <xf numFmtId="14" fontId="7" fillId="0" borderId="0" xfId="0" applyNumberFormat="1" applyFont="1" applyAlignment="1">
      <alignment horizontal="left"/>
    </xf>
    <xf numFmtId="0" fontId="4" fillId="4" borderId="2" xfId="0" applyFont="1" applyFill="1" applyBorder="1" applyAlignment="1">
      <alignment horizontal="center" vertical="center"/>
    </xf>
    <xf numFmtId="164" fontId="0" fillId="0" borderId="2" xfId="1" applyNumberFormat="1" applyFont="1" applyFill="1" applyBorder="1"/>
    <xf numFmtId="44" fontId="0" fillId="0" borderId="2" xfId="0" applyNumberFormat="1" applyBorder="1"/>
    <xf numFmtId="0" fontId="8" fillId="0" borderId="2" xfId="0" applyFont="1" applyBorder="1"/>
    <xf numFmtId="165" fontId="8" fillId="0" borderId="2" xfId="0" applyNumberFormat="1" applyFont="1" applyBorder="1"/>
    <xf numFmtId="44" fontId="0" fillId="0" borderId="0" xfId="0" applyNumberFormat="1"/>
    <xf numFmtId="0" fontId="4" fillId="0" borderId="0" xfId="0" applyFont="1"/>
    <xf numFmtId="44" fontId="4" fillId="3" borderId="2" xfId="0" quotePrefix="1" applyNumberFormat="1" applyFont="1" applyFill="1" applyBorder="1"/>
    <xf numFmtId="44" fontId="4" fillId="3" borderId="2" xfId="1" applyFont="1" applyFill="1" applyBorder="1"/>
    <xf numFmtId="0" fontId="4" fillId="0" borderId="0" xfId="0" applyFont="1" applyAlignment="1">
      <alignment horizontal="center" vertical="center"/>
    </xf>
    <xf numFmtId="0" fontId="5" fillId="0" borderId="0" xfId="3"/>
    <xf numFmtId="0" fontId="10" fillId="0" borderId="0" xfId="3" applyFont="1"/>
    <xf numFmtId="0" fontId="11" fillId="6" borderId="7" xfId="3" applyFont="1" applyFill="1" applyBorder="1" applyAlignment="1">
      <alignment horizontal="center" vertical="center" wrapText="1"/>
    </xf>
    <xf numFmtId="0" fontId="11" fillId="6" borderId="8" xfId="3" applyFont="1" applyFill="1" applyBorder="1" applyAlignment="1">
      <alignment horizontal="center" vertical="center" wrapText="1"/>
    </xf>
    <xf numFmtId="0" fontId="11" fillId="6" borderId="9" xfId="3" applyFont="1" applyFill="1" applyBorder="1" applyAlignment="1">
      <alignment horizontal="center" vertical="center" wrapText="1"/>
    </xf>
    <xf numFmtId="0" fontId="11" fillId="0" borderId="11" xfId="3" applyFont="1" applyBorder="1"/>
    <xf numFmtId="0" fontId="11" fillId="0" borderId="12" xfId="3" applyFont="1" applyBorder="1"/>
    <xf numFmtId="0" fontId="11" fillId="0" borderId="13" xfId="3" applyFont="1" applyBorder="1"/>
    <xf numFmtId="0" fontId="11" fillId="6" borderId="7" xfId="3" applyFont="1" applyFill="1" applyBorder="1" applyAlignment="1">
      <alignment horizontal="left" vertical="center" wrapText="1"/>
    </xf>
    <xf numFmtId="0" fontId="11" fillId="0" borderId="9" xfId="3" applyFont="1" applyBorder="1"/>
    <xf numFmtId="0" fontId="11" fillId="6" borderId="11" xfId="3" applyFont="1" applyFill="1" applyBorder="1" applyAlignment="1">
      <alignment horizontal="left" vertical="center" wrapText="1"/>
    </xf>
    <xf numFmtId="0" fontId="11" fillId="6" borderId="14" xfId="3" applyFont="1" applyFill="1" applyBorder="1" applyAlignment="1">
      <alignment horizontal="left" vertical="center" wrapText="1"/>
    </xf>
    <xf numFmtId="0" fontId="11" fillId="0" borderId="15" xfId="3" applyFont="1" applyBorder="1"/>
    <xf numFmtId="0" fontId="11" fillId="0" borderId="14" xfId="3" applyFont="1" applyBorder="1"/>
    <xf numFmtId="0" fontId="11" fillId="0" borderId="16" xfId="3" applyFont="1" applyBorder="1"/>
    <xf numFmtId="0" fontId="12" fillId="3" borderId="2" xfId="0" applyFont="1" applyFill="1" applyBorder="1" applyAlignment="1">
      <alignment horizontal="center" vertical="center" wrapText="1"/>
    </xf>
    <xf numFmtId="44" fontId="12" fillId="3" borderId="2" xfId="4" applyFont="1" applyFill="1" applyBorder="1" applyAlignment="1">
      <alignment horizontal="center" vertical="center" wrapText="1"/>
    </xf>
    <xf numFmtId="44" fontId="3" fillId="0" borderId="2" xfId="4" applyBorder="1"/>
    <xf numFmtId="0" fontId="8" fillId="5" borderId="2" xfId="0" applyFont="1" applyFill="1" applyBorder="1" applyAlignment="1">
      <alignment horizontal="center"/>
    </xf>
    <xf numFmtId="0" fontId="0" fillId="7" borderId="2" xfId="0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44" fontId="4" fillId="3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2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1" fillId="6" borderId="10" xfId="3" applyFont="1" applyFill="1" applyBorder="1" applyAlignment="1">
      <alignment horizontal="center" vertical="center" wrapText="1"/>
    </xf>
    <xf numFmtId="0" fontId="0" fillId="8" borderId="0" xfId="0" applyFill="1"/>
    <xf numFmtId="0" fontId="14" fillId="9" borderId="2" xfId="5" applyFont="1" applyFill="1" applyBorder="1" applyAlignment="1">
      <alignment horizontal="center" vertical="center"/>
    </xf>
    <xf numFmtId="0" fontId="13" fillId="0" borderId="2" xfId="5" applyFont="1" applyBorder="1"/>
    <xf numFmtId="0" fontId="13" fillId="10" borderId="2" xfId="5" applyFont="1" applyFill="1" applyBorder="1"/>
  </cellXfs>
  <cellStyles count="6">
    <cellStyle name="Normalny" xfId="0" builtinId="0"/>
    <cellStyle name="Normalny 2" xfId="2" xr:uid="{DF250F20-F6B9-45D2-9430-B3F03C8F06AC}"/>
    <cellStyle name="Normalny 3" xfId="5" xr:uid="{C38CEC76-2E77-4F8A-B45D-21B378516EFD}"/>
    <cellStyle name="Normalny_Arkusz9" xfId="3" xr:uid="{E7AA9741-A40E-42AF-B49C-F744B728EE5C}"/>
    <cellStyle name="Walutowy" xfId="1" builtinId="4"/>
    <cellStyle name="Walutowy_Logika" xfId="4" xr:uid="{592FD4F5-2937-47E5-BE4C-306E26F19A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B006-BD09-4827-BA78-2E48E190B60A}">
  <sheetPr>
    <tabColor rgb="FFFFFF00"/>
  </sheetPr>
  <dimension ref="B2:E12"/>
  <sheetViews>
    <sheetView workbookViewId="0">
      <selection activeCell="G20" sqref="G20"/>
    </sheetView>
  </sheetViews>
  <sheetFormatPr defaultRowHeight="15"/>
  <cols>
    <col min="3" max="3" width="13.140625" customWidth="1"/>
    <col min="4" max="4" width="13.7109375" customWidth="1"/>
    <col min="259" max="259" width="13.140625" customWidth="1"/>
    <col min="260" max="260" width="13.7109375" customWidth="1"/>
    <col min="515" max="515" width="13.140625" customWidth="1"/>
    <col min="516" max="516" width="13.7109375" customWidth="1"/>
    <col min="771" max="771" width="13.140625" customWidth="1"/>
    <col min="772" max="772" width="13.7109375" customWidth="1"/>
    <col min="1027" max="1027" width="13.140625" customWidth="1"/>
    <col min="1028" max="1028" width="13.7109375" customWidth="1"/>
    <col min="1283" max="1283" width="13.140625" customWidth="1"/>
    <col min="1284" max="1284" width="13.7109375" customWidth="1"/>
    <col min="1539" max="1539" width="13.140625" customWidth="1"/>
    <col min="1540" max="1540" width="13.7109375" customWidth="1"/>
    <col min="1795" max="1795" width="13.140625" customWidth="1"/>
    <col min="1796" max="1796" width="13.7109375" customWidth="1"/>
    <col min="2051" max="2051" width="13.140625" customWidth="1"/>
    <col min="2052" max="2052" width="13.7109375" customWidth="1"/>
    <col min="2307" max="2307" width="13.140625" customWidth="1"/>
    <col min="2308" max="2308" width="13.7109375" customWidth="1"/>
    <col min="2563" max="2563" width="13.140625" customWidth="1"/>
    <col min="2564" max="2564" width="13.7109375" customWidth="1"/>
    <col min="2819" max="2819" width="13.140625" customWidth="1"/>
    <col min="2820" max="2820" width="13.7109375" customWidth="1"/>
    <col min="3075" max="3075" width="13.140625" customWidth="1"/>
    <col min="3076" max="3076" width="13.7109375" customWidth="1"/>
    <col min="3331" max="3331" width="13.140625" customWidth="1"/>
    <col min="3332" max="3332" width="13.7109375" customWidth="1"/>
    <col min="3587" max="3587" width="13.140625" customWidth="1"/>
    <col min="3588" max="3588" width="13.7109375" customWidth="1"/>
    <col min="3843" max="3843" width="13.140625" customWidth="1"/>
    <col min="3844" max="3844" width="13.7109375" customWidth="1"/>
    <col min="4099" max="4099" width="13.140625" customWidth="1"/>
    <col min="4100" max="4100" width="13.7109375" customWidth="1"/>
    <col min="4355" max="4355" width="13.140625" customWidth="1"/>
    <col min="4356" max="4356" width="13.7109375" customWidth="1"/>
    <col min="4611" max="4611" width="13.140625" customWidth="1"/>
    <col min="4612" max="4612" width="13.7109375" customWidth="1"/>
    <col min="4867" max="4867" width="13.140625" customWidth="1"/>
    <col min="4868" max="4868" width="13.7109375" customWidth="1"/>
    <col min="5123" max="5123" width="13.140625" customWidth="1"/>
    <col min="5124" max="5124" width="13.7109375" customWidth="1"/>
    <col min="5379" max="5379" width="13.140625" customWidth="1"/>
    <col min="5380" max="5380" width="13.7109375" customWidth="1"/>
    <col min="5635" max="5635" width="13.140625" customWidth="1"/>
    <col min="5636" max="5636" width="13.7109375" customWidth="1"/>
    <col min="5891" max="5891" width="13.140625" customWidth="1"/>
    <col min="5892" max="5892" width="13.7109375" customWidth="1"/>
    <col min="6147" max="6147" width="13.140625" customWidth="1"/>
    <col min="6148" max="6148" width="13.7109375" customWidth="1"/>
    <col min="6403" max="6403" width="13.140625" customWidth="1"/>
    <col min="6404" max="6404" width="13.7109375" customWidth="1"/>
    <col min="6659" max="6659" width="13.140625" customWidth="1"/>
    <col min="6660" max="6660" width="13.7109375" customWidth="1"/>
    <col min="6915" max="6915" width="13.140625" customWidth="1"/>
    <col min="6916" max="6916" width="13.7109375" customWidth="1"/>
    <col min="7171" max="7171" width="13.140625" customWidth="1"/>
    <col min="7172" max="7172" width="13.7109375" customWidth="1"/>
    <col min="7427" max="7427" width="13.140625" customWidth="1"/>
    <col min="7428" max="7428" width="13.7109375" customWidth="1"/>
    <col min="7683" max="7683" width="13.140625" customWidth="1"/>
    <col min="7684" max="7684" width="13.7109375" customWidth="1"/>
    <col min="7939" max="7939" width="13.140625" customWidth="1"/>
    <col min="7940" max="7940" width="13.7109375" customWidth="1"/>
    <col min="8195" max="8195" width="13.140625" customWidth="1"/>
    <col min="8196" max="8196" width="13.7109375" customWidth="1"/>
    <col min="8451" max="8451" width="13.140625" customWidth="1"/>
    <col min="8452" max="8452" width="13.7109375" customWidth="1"/>
    <col min="8707" max="8707" width="13.140625" customWidth="1"/>
    <col min="8708" max="8708" width="13.7109375" customWidth="1"/>
    <col min="8963" max="8963" width="13.140625" customWidth="1"/>
    <col min="8964" max="8964" width="13.7109375" customWidth="1"/>
    <col min="9219" max="9219" width="13.140625" customWidth="1"/>
    <col min="9220" max="9220" width="13.7109375" customWidth="1"/>
    <col min="9475" max="9475" width="13.140625" customWidth="1"/>
    <col min="9476" max="9476" width="13.7109375" customWidth="1"/>
    <col min="9731" max="9731" width="13.140625" customWidth="1"/>
    <col min="9732" max="9732" width="13.7109375" customWidth="1"/>
    <col min="9987" max="9987" width="13.140625" customWidth="1"/>
    <col min="9988" max="9988" width="13.7109375" customWidth="1"/>
    <col min="10243" max="10243" width="13.140625" customWidth="1"/>
    <col min="10244" max="10244" width="13.7109375" customWidth="1"/>
    <col min="10499" max="10499" width="13.140625" customWidth="1"/>
    <col min="10500" max="10500" width="13.7109375" customWidth="1"/>
    <col min="10755" max="10755" width="13.140625" customWidth="1"/>
    <col min="10756" max="10756" width="13.7109375" customWidth="1"/>
    <col min="11011" max="11011" width="13.140625" customWidth="1"/>
    <col min="11012" max="11012" width="13.7109375" customWidth="1"/>
    <col min="11267" max="11267" width="13.140625" customWidth="1"/>
    <col min="11268" max="11268" width="13.7109375" customWidth="1"/>
    <col min="11523" max="11523" width="13.140625" customWidth="1"/>
    <col min="11524" max="11524" width="13.7109375" customWidth="1"/>
    <col min="11779" max="11779" width="13.140625" customWidth="1"/>
    <col min="11780" max="11780" width="13.7109375" customWidth="1"/>
    <col min="12035" max="12035" width="13.140625" customWidth="1"/>
    <col min="12036" max="12036" width="13.7109375" customWidth="1"/>
    <col min="12291" max="12291" width="13.140625" customWidth="1"/>
    <col min="12292" max="12292" width="13.7109375" customWidth="1"/>
    <col min="12547" max="12547" width="13.140625" customWidth="1"/>
    <col min="12548" max="12548" width="13.7109375" customWidth="1"/>
    <col min="12803" max="12803" width="13.140625" customWidth="1"/>
    <col min="12804" max="12804" width="13.7109375" customWidth="1"/>
    <col min="13059" max="13059" width="13.140625" customWidth="1"/>
    <col min="13060" max="13060" width="13.7109375" customWidth="1"/>
    <col min="13315" max="13315" width="13.140625" customWidth="1"/>
    <col min="13316" max="13316" width="13.7109375" customWidth="1"/>
    <col min="13571" max="13571" width="13.140625" customWidth="1"/>
    <col min="13572" max="13572" width="13.7109375" customWidth="1"/>
    <col min="13827" max="13827" width="13.140625" customWidth="1"/>
    <col min="13828" max="13828" width="13.7109375" customWidth="1"/>
    <col min="14083" max="14083" width="13.140625" customWidth="1"/>
    <col min="14084" max="14084" width="13.7109375" customWidth="1"/>
    <col min="14339" max="14339" width="13.140625" customWidth="1"/>
    <col min="14340" max="14340" width="13.7109375" customWidth="1"/>
    <col min="14595" max="14595" width="13.140625" customWidth="1"/>
    <col min="14596" max="14596" width="13.7109375" customWidth="1"/>
    <col min="14851" max="14851" width="13.140625" customWidth="1"/>
    <col min="14852" max="14852" width="13.7109375" customWidth="1"/>
    <col min="15107" max="15107" width="13.140625" customWidth="1"/>
    <col min="15108" max="15108" width="13.7109375" customWidth="1"/>
    <col min="15363" max="15363" width="13.140625" customWidth="1"/>
    <col min="15364" max="15364" width="13.7109375" customWidth="1"/>
    <col min="15619" max="15619" width="13.140625" customWidth="1"/>
    <col min="15620" max="15620" width="13.7109375" customWidth="1"/>
    <col min="15875" max="15875" width="13.140625" customWidth="1"/>
    <col min="15876" max="15876" width="13.7109375" customWidth="1"/>
    <col min="16131" max="16131" width="13.140625" customWidth="1"/>
    <col min="16132" max="16132" width="13.7109375" customWidth="1"/>
  </cols>
  <sheetData>
    <row r="2" spans="2:5" ht="25.5">
      <c r="B2" s="34" t="s">
        <v>81</v>
      </c>
      <c r="C2" s="35" t="s">
        <v>82</v>
      </c>
      <c r="D2" s="35" t="s">
        <v>83</v>
      </c>
      <c r="E2" s="35" t="s">
        <v>84</v>
      </c>
    </row>
    <row r="3" spans="2:5">
      <c r="B3" s="1" t="s">
        <v>85</v>
      </c>
      <c r="C3" s="36">
        <v>3.12</v>
      </c>
      <c r="D3" s="36">
        <v>3.15</v>
      </c>
      <c r="E3" s="1"/>
    </row>
    <row r="4" spans="2:5">
      <c r="B4" s="1" t="s">
        <v>86</v>
      </c>
      <c r="C4" s="36">
        <v>19.25</v>
      </c>
      <c r="D4" s="36">
        <v>18.239999999999998</v>
      </c>
      <c r="E4" s="1"/>
    </row>
    <row r="5" spans="2:5">
      <c r="B5" s="1" t="s">
        <v>87</v>
      </c>
      <c r="C5" s="36">
        <v>1.75</v>
      </c>
      <c r="D5" s="36">
        <v>1.77</v>
      </c>
      <c r="E5" s="1"/>
    </row>
    <row r="6" spans="2:5">
      <c r="B6" s="1" t="s">
        <v>88</v>
      </c>
      <c r="C6" s="36">
        <v>5.6</v>
      </c>
      <c r="D6" s="36">
        <v>6.25</v>
      </c>
      <c r="E6" s="1"/>
    </row>
    <row r="7" spans="2:5">
      <c r="B7" s="1" t="s">
        <v>89</v>
      </c>
      <c r="C7" s="36">
        <v>8.4499999999999993</v>
      </c>
      <c r="D7" s="36">
        <v>7.99</v>
      </c>
      <c r="E7" s="1"/>
    </row>
    <row r="8" spans="2:5">
      <c r="B8" s="1" t="s">
        <v>90</v>
      </c>
      <c r="C8" s="36">
        <v>99.99</v>
      </c>
      <c r="D8" s="36">
        <v>129.99</v>
      </c>
      <c r="E8" s="1"/>
    </row>
    <row r="9" spans="2:5">
      <c r="B9" s="1" t="s">
        <v>91</v>
      </c>
      <c r="C9" s="36">
        <v>7.99</v>
      </c>
      <c r="D9" s="36">
        <v>5.55</v>
      </c>
      <c r="E9" s="1"/>
    </row>
    <row r="10" spans="2:5">
      <c r="C10" s="14"/>
      <c r="D10" s="14"/>
    </row>
    <row r="12" spans="2:5">
      <c r="B12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7"/>
  <sheetViews>
    <sheetView workbookViewId="0">
      <selection activeCell="D10" sqref="D10"/>
    </sheetView>
  </sheetViews>
  <sheetFormatPr defaultRowHeight="15"/>
  <sheetData>
    <row r="1" spans="1:4">
      <c r="A1" t="s">
        <v>2</v>
      </c>
      <c r="C1" t="s">
        <v>112</v>
      </c>
    </row>
    <row r="3" spans="1:4">
      <c r="B3" s="50" t="s">
        <v>0</v>
      </c>
      <c r="C3" s="50" t="s">
        <v>1</v>
      </c>
      <c r="D3" s="50" t="s">
        <v>111</v>
      </c>
    </row>
    <row r="4" spans="1:4">
      <c r="B4">
        <v>-4</v>
      </c>
      <c r="C4">
        <v>0</v>
      </c>
    </row>
    <row r="5" spans="1:4">
      <c r="B5">
        <v>-3</v>
      </c>
      <c r="C5">
        <v>-3</v>
      </c>
    </row>
    <row r="6" spans="1:4">
      <c r="B6">
        <v>-1</v>
      </c>
      <c r="C6">
        <v>5</v>
      </c>
    </row>
    <row r="7" spans="1:4">
      <c r="B7">
        <v>7</v>
      </c>
      <c r="C7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BB43-CFB4-444B-980C-980132DD725E}">
  <sheetPr>
    <tabColor rgb="FFFFFF00"/>
  </sheetPr>
  <dimension ref="A3:G14"/>
  <sheetViews>
    <sheetView workbookViewId="0">
      <selection activeCell="G20" sqref="G20"/>
    </sheetView>
  </sheetViews>
  <sheetFormatPr defaultRowHeight="15"/>
  <cols>
    <col min="2" max="2" width="12" customWidth="1"/>
    <col min="6" max="6" width="10.7109375" bestFit="1" customWidth="1"/>
    <col min="258" max="258" width="12" customWidth="1"/>
    <col min="262" max="262" width="10.7109375" bestFit="1" customWidth="1"/>
    <col min="514" max="514" width="12" customWidth="1"/>
    <col min="518" max="518" width="10.7109375" bestFit="1" customWidth="1"/>
    <col min="770" max="770" width="12" customWidth="1"/>
    <col min="774" max="774" width="10.7109375" bestFit="1" customWidth="1"/>
    <col min="1026" max="1026" width="12" customWidth="1"/>
    <col min="1030" max="1030" width="10.7109375" bestFit="1" customWidth="1"/>
    <col min="1282" max="1282" width="12" customWidth="1"/>
    <col min="1286" max="1286" width="10.7109375" bestFit="1" customWidth="1"/>
    <col min="1538" max="1538" width="12" customWidth="1"/>
    <col min="1542" max="1542" width="10.7109375" bestFit="1" customWidth="1"/>
    <col min="1794" max="1794" width="12" customWidth="1"/>
    <col min="1798" max="1798" width="10.7109375" bestFit="1" customWidth="1"/>
    <col min="2050" max="2050" width="12" customWidth="1"/>
    <col min="2054" max="2054" width="10.7109375" bestFit="1" customWidth="1"/>
    <col min="2306" max="2306" width="12" customWidth="1"/>
    <col min="2310" max="2310" width="10.7109375" bestFit="1" customWidth="1"/>
    <col min="2562" max="2562" width="12" customWidth="1"/>
    <col min="2566" max="2566" width="10.7109375" bestFit="1" customWidth="1"/>
    <col min="2818" max="2818" width="12" customWidth="1"/>
    <col min="2822" max="2822" width="10.7109375" bestFit="1" customWidth="1"/>
    <col min="3074" max="3074" width="12" customWidth="1"/>
    <col min="3078" max="3078" width="10.7109375" bestFit="1" customWidth="1"/>
    <col min="3330" max="3330" width="12" customWidth="1"/>
    <col min="3334" max="3334" width="10.7109375" bestFit="1" customWidth="1"/>
    <col min="3586" max="3586" width="12" customWidth="1"/>
    <col min="3590" max="3590" width="10.7109375" bestFit="1" customWidth="1"/>
    <col min="3842" max="3842" width="12" customWidth="1"/>
    <col min="3846" max="3846" width="10.7109375" bestFit="1" customWidth="1"/>
    <col min="4098" max="4098" width="12" customWidth="1"/>
    <col min="4102" max="4102" width="10.7109375" bestFit="1" customWidth="1"/>
    <col min="4354" max="4354" width="12" customWidth="1"/>
    <col min="4358" max="4358" width="10.7109375" bestFit="1" customWidth="1"/>
    <col min="4610" max="4610" width="12" customWidth="1"/>
    <col min="4614" max="4614" width="10.7109375" bestFit="1" customWidth="1"/>
    <col min="4866" max="4866" width="12" customWidth="1"/>
    <col min="4870" max="4870" width="10.7109375" bestFit="1" customWidth="1"/>
    <col min="5122" max="5122" width="12" customWidth="1"/>
    <col min="5126" max="5126" width="10.7109375" bestFit="1" customWidth="1"/>
    <col min="5378" max="5378" width="12" customWidth="1"/>
    <col min="5382" max="5382" width="10.7109375" bestFit="1" customWidth="1"/>
    <col min="5634" max="5634" width="12" customWidth="1"/>
    <col min="5638" max="5638" width="10.7109375" bestFit="1" customWidth="1"/>
    <col min="5890" max="5890" width="12" customWidth="1"/>
    <col min="5894" max="5894" width="10.7109375" bestFit="1" customWidth="1"/>
    <col min="6146" max="6146" width="12" customWidth="1"/>
    <col min="6150" max="6150" width="10.7109375" bestFit="1" customWidth="1"/>
    <col min="6402" max="6402" width="12" customWidth="1"/>
    <col min="6406" max="6406" width="10.7109375" bestFit="1" customWidth="1"/>
    <col min="6658" max="6658" width="12" customWidth="1"/>
    <col min="6662" max="6662" width="10.7109375" bestFit="1" customWidth="1"/>
    <col min="6914" max="6914" width="12" customWidth="1"/>
    <col min="6918" max="6918" width="10.7109375" bestFit="1" customWidth="1"/>
    <col min="7170" max="7170" width="12" customWidth="1"/>
    <col min="7174" max="7174" width="10.7109375" bestFit="1" customWidth="1"/>
    <col min="7426" max="7426" width="12" customWidth="1"/>
    <col min="7430" max="7430" width="10.7109375" bestFit="1" customWidth="1"/>
    <col min="7682" max="7682" width="12" customWidth="1"/>
    <col min="7686" max="7686" width="10.7109375" bestFit="1" customWidth="1"/>
    <col min="7938" max="7938" width="12" customWidth="1"/>
    <col min="7942" max="7942" width="10.7109375" bestFit="1" customWidth="1"/>
    <col min="8194" max="8194" width="12" customWidth="1"/>
    <col min="8198" max="8198" width="10.7109375" bestFit="1" customWidth="1"/>
    <col min="8450" max="8450" width="12" customWidth="1"/>
    <col min="8454" max="8454" width="10.7109375" bestFit="1" customWidth="1"/>
    <col min="8706" max="8706" width="12" customWidth="1"/>
    <col min="8710" max="8710" width="10.7109375" bestFit="1" customWidth="1"/>
    <col min="8962" max="8962" width="12" customWidth="1"/>
    <col min="8966" max="8966" width="10.7109375" bestFit="1" customWidth="1"/>
    <col min="9218" max="9218" width="12" customWidth="1"/>
    <col min="9222" max="9222" width="10.7109375" bestFit="1" customWidth="1"/>
    <col min="9474" max="9474" width="12" customWidth="1"/>
    <col min="9478" max="9478" width="10.7109375" bestFit="1" customWidth="1"/>
    <col min="9730" max="9730" width="12" customWidth="1"/>
    <col min="9734" max="9734" width="10.7109375" bestFit="1" customWidth="1"/>
    <col min="9986" max="9986" width="12" customWidth="1"/>
    <col min="9990" max="9990" width="10.7109375" bestFit="1" customWidth="1"/>
    <col min="10242" max="10242" width="12" customWidth="1"/>
    <col min="10246" max="10246" width="10.7109375" bestFit="1" customWidth="1"/>
    <col min="10498" max="10498" width="12" customWidth="1"/>
    <col min="10502" max="10502" width="10.7109375" bestFit="1" customWidth="1"/>
    <col min="10754" max="10754" width="12" customWidth="1"/>
    <col min="10758" max="10758" width="10.7109375" bestFit="1" customWidth="1"/>
    <col min="11010" max="11010" width="12" customWidth="1"/>
    <col min="11014" max="11014" width="10.7109375" bestFit="1" customWidth="1"/>
    <col min="11266" max="11266" width="12" customWidth="1"/>
    <col min="11270" max="11270" width="10.7109375" bestFit="1" customWidth="1"/>
    <col min="11522" max="11522" width="12" customWidth="1"/>
    <col min="11526" max="11526" width="10.7109375" bestFit="1" customWidth="1"/>
    <col min="11778" max="11778" width="12" customWidth="1"/>
    <col min="11782" max="11782" width="10.7109375" bestFit="1" customWidth="1"/>
    <col min="12034" max="12034" width="12" customWidth="1"/>
    <col min="12038" max="12038" width="10.7109375" bestFit="1" customWidth="1"/>
    <col min="12290" max="12290" width="12" customWidth="1"/>
    <col min="12294" max="12294" width="10.7109375" bestFit="1" customWidth="1"/>
    <col min="12546" max="12546" width="12" customWidth="1"/>
    <col min="12550" max="12550" width="10.7109375" bestFit="1" customWidth="1"/>
    <col min="12802" max="12802" width="12" customWidth="1"/>
    <col min="12806" max="12806" width="10.7109375" bestFit="1" customWidth="1"/>
    <col min="13058" max="13058" width="12" customWidth="1"/>
    <col min="13062" max="13062" width="10.7109375" bestFit="1" customWidth="1"/>
    <col min="13314" max="13314" width="12" customWidth="1"/>
    <col min="13318" max="13318" width="10.7109375" bestFit="1" customWidth="1"/>
    <col min="13570" max="13570" width="12" customWidth="1"/>
    <col min="13574" max="13574" width="10.7109375" bestFit="1" customWidth="1"/>
    <col min="13826" max="13826" width="12" customWidth="1"/>
    <col min="13830" max="13830" width="10.7109375" bestFit="1" customWidth="1"/>
    <col min="14082" max="14082" width="12" customWidth="1"/>
    <col min="14086" max="14086" width="10.7109375" bestFit="1" customWidth="1"/>
    <col min="14338" max="14338" width="12" customWidth="1"/>
    <col min="14342" max="14342" width="10.7109375" bestFit="1" customWidth="1"/>
    <col min="14594" max="14594" width="12" customWidth="1"/>
    <col min="14598" max="14598" width="10.7109375" bestFit="1" customWidth="1"/>
    <col min="14850" max="14850" width="12" customWidth="1"/>
    <col min="14854" max="14854" width="10.7109375" bestFit="1" customWidth="1"/>
    <col min="15106" max="15106" width="12" customWidth="1"/>
    <col min="15110" max="15110" width="10.7109375" bestFit="1" customWidth="1"/>
    <col min="15362" max="15362" width="12" customWidth="1"/>
    <col min="15366" max="15366" width="10.7109375" bestFit="1" customWidth="1"/>
    <col min="15618" max="15618" width="12" customWidth="1"/>
    <col min="15622" max="15622" width="10.7109375" bestFit="1" customWidth="1"/>
    <col min="15874" max="15874" width="12" customWidth="1"/>
    <col min="15878" max="15878" width="10.7109375" bestFit="1" customWidth="1"/>
    <col min="16130" max="16130" width="12" customWidth="1"/>
    <col min="16134" max="16134" width="10.7109375" bestFit="1" customWidth="1"/>
  </cols>
  <sheetData>
    <row r="3" spans="1:7">
      <c r="A3" s="39" t="s">
        <v>3</v>
      </c>
      <c r="B3" s="40" t="s">
        <v>4</v>
      </c>
      <c r="C3" s="43" t="s">
        <v>5</v>
      </c>
      <c r="D3" s="43"/>
      <c r="E3" s="43"/>
      <c r="F3" s="43"/>
      <c r="G3" s="43"/>
    </row>
    <row r="4" spans="1:7">
      <c r="A4" s="39"/>
      <c r="B4" s="41"/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</row>
    <row r="5" spans="1:7">
      <c r="A5" s="39"/>
      <c r="B5" s="41"/>
      <c r="C5" s="44" t="s">
        <v>11</v>
      </c>
      <c r="D5" s="44"/>
      <c r="E5" s="44"/>
      <c r="F5" s="44"/>
      <c r="G5" s="44"/>
    </row>
    <row r="6" spans="1:7">
      <c r="A6" s="39"/>
      <c r="B6" s="41"/>
      <c r="C6" s="1">
        <v>1.3</v>
      </c>
      <c r="D6" s="1">
        <v>1.2</v>
      </c>
      <c r="E6" s="1">
        <v>1.17</v>
      </c>
      <c r="F6" s="1">
        <v>1.25</v>
      </c>
      <c r="G6" s="1">
        <v>1.02</v>
      </c>
    </row>
    <row r="7" spans="1:7">
      <c r="A7" s="39"/>
      <c r="B7" s="42"/>
      <c r="C7" s="43" t="s">
        <v>12</v>
      </c>
      <c r="D7" s="43"/>
      <c r="E7" s="43"/>
      <c r="F7" s="43"/>
      <c r="G7" s="43"/>
    </row>
    <row r="8" spans="1:7">
      <c r="A8" s="1" t="s">
        <v>13</v>
      </c>
      <c r="B8" s="1">
        <v>2340</v>
      </c>
      <c r="C8" s="3">
        <f>$B8*C$6*$C$14</f>
        <v>12198.42</v>
      </c>
      <c r="D8" s="3">
        <f>$B8*D$6*$C$14</f>
        <v>11260.08</v>
      </c>
      <c r="E8" s="3">
        <f>$B8*E$6*$C$14</f>
        <v>10978.577999999998</v>
      </c>
      <c r="F8" s="3">
        <f>$B8*F$6*$C$14</f>
        <v>11729.25</v>
      </c>
      <c r="G8" s="3">
        <f>$B8*G$6*$C$14</f>
        <v>9571.0680000000011</v>
      </c>
    </row>
    <row r="9" spans="1:7">
      <c r="A9" s="1" t="s">
        <v>14</v>
      </c>
      <c r="B9" s="1">
        <v>1870</v>
      </c>
      <c r="C9" s="3"/>
      <c r="D9" s="3"/>
      <c r="E9" s="3"/>
      <c r="F9" s="3"/>
      <c r="G9" s="3"/>
    </row>
    <row r="10" spans="1:7">
      <c r="A10" s="1" t="s">
        <v>15</v>
      </c>
      <c r="B10" s="1">
        <v>3150</v>
      </c>
      <c r="C10" s="3"/>
      <c r="D10" s="3"/>
      <c r="E10" s="3"/>
      <c r="F10" s="3"/>
      <c r="G10" s="3"/>
    </row>
    <row r="11" spans="1:7">
      <c r="A11" s="1" t="s">
        <v>16</v>
      </c>
      <c r="B11" s="1">
        <v>1920</v>
      </c>
      <c r="C11" s="3"/>
      <c r="D11" s="3"/>
      <c r="E11" s="3"/>
      <c r="F11" s="3"/>
      <c r="G11" s="3"/>
    </row>
    <row r="12" spans="1:7">
      <c r="A12" s="1"/>
      <c r="B12" s="4" t="s">
        <v>17</v>
      </c>
      <c r="C12" s="3"/>
      <c r="D12" s="3"/>
      <c r="E12" s="3"/>
      <c r="F12" s="3"/>
      <c r="G12" s="3"/>
    </row>
    <row r="13" spans="1:7">
      <c r="B13" s="5"/>
      <c r="C13" s="6"/>
    </row>
    <row r="14" spans="1:7">
      <c r="B14" s="4" t="s">
        <v>18</v>
      </c>
      <c r="C14" s="7">
        <v>4.01</v>
      </c>
    </row>
  </sheetData>
  <mergeCells count="5">
    <mergeCell ref="A3:A7"/>
    <mergeCell ref="B3:B7"/>
    <mergeCell ref="C3:G3"/>
    <mergeCell ref="C5:G5"/>
    <mergeCell ref="C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4985C-5AD2-44BF-8F6D-1C7ABD693647}">
  <sheetPr>
    <tabColor rgb="FFFFFF00"/>
  </sheetPr>
  <dimension ref="A1:F25"/>
  <sheetViews>
    <sheetView topLeftCell="A4" workbookViewId="0">
      <selection activeCell="G20" sqref="G20"/>
    </sheetView>
  </sheetViews>
  <sheetFormatPr defaultRowHeight="15"/>
  <cols>
    <col min="1" max="1" width="9.28515625" customWidth="1"/>
    <col min="2" max="2" width="28.28515625" customWidth="1"/>
    <col min="3" max="3" width="14.42578125" customWidth="1"/>
    <col min="4" max="4" width="13.42578125" customWidth="1"/>
    <col min="5" max="6" width="13.42578125" bestFit="1" customWidth="1"/>
    <col min="257" max="257" width="9.28515625" customWidth="1"/>
    <col min="258" max="258" width="28.28515625" customWidth="1"/>
    <col min="259" max="259" width="14.42578125" customWidth="1"/>
    <col min="260" max="260" width="13.42578125" customWidth="1"/>
    <col min="261" max="262" width="13.42578125" bestFit="1" customWidth="1"/>
    <col min="513" max="513" width="9.28515625" customWidth="1"/>
    <col min="514" max="514" width="28.28515625" customWidth="1"/>
    <col min="515" max="515" width="14.42578125" customWidth="1"/>
    <col min="516" max="516" width="13.42578125" customWidth="1"/>
    <col min="517" max="518" width="13.42578125" bestFit="1" customWidth="1"/>
    <col min="769" max="769" width="9.28515625" customWidth="1"/>
    <col min="770" max="770" width="28.28515625" customWidth="1"/>
    <col min="771" max="771" width="14.42578125" customWidth="1"/>
    <col min="772" max="772" width="13.42578125" customWidth="1"/>
    <col min="773" max="774" width="13.42578125" bestFit="1" customWidth="1"/>
    <col min="1025" max="1025" width="9.28515625" customWidth="1"/>
    <col min="1026" max="1026" width="28.28515625" customWidth="1"/>
    <col min="1027" max="1027" width="14.42578125" customWidth="1"/>
    <col min="1028" max="1028" width="13.42578125" customWidth="1"/>
    <col min="1029" max="1030" width="13.42578125" bestFit="1" customWidth="1"/>
    <col min="1281" max="1281" width="9.28515625" customWidth="1"/>
    <col min="1282" max="1282" width="28.28515625" customWidth="1"/>
    <col min="1283" max="1283" width="14.42578125" customWidth="1"/>
    <col min="1284" max="1284" width="13.42578125" customWidth="1"/>
    <col min="1285" max="1286" width="13.42578125" bestFit="1" customWidth="1"/>
    <col min="1537" max="1537" width="9.28515625" customWidth="1"/>
    <col min="1538" max="1538" width="28.28515625" customWidth="1"/>
    <col min="1539" max="1539" width="14.42578125" customWidth="1"/>
    <col min="1540" max="1540" width="13.42578125" customWidth="1"/>
    <col min="1541" max="1542" width="13.42578125" bestFit="1" customWidth="1"/>
    <col min="1793" max="1793" width="9.28515625" customWidth="1"/>
    <col min="1794" max="1794" width="28.28515625" customWidth="1"/>
    <col min="1795" max="1795" width="14.42578125" customWidth="1"/>
    <col min="1796" max="1796" width="13.42578125" customWidth="1"/>
    <col min="1797" max="1798" width="13.42578125" bestFit="1" customWidth="1"/>
    <col min="2049" max="2049" width="9.28515625" customWidth="1"/>
    <col min="2050" max="2050" width="28.28515625" customWidth="1"/>
    <col min="2051" max="2051" width="14.42578125" customWidth="1"/>
    <col min="2052" max="2052" width="13.42578125" customWidth="1"/>
    <col min="2053" max="2054" width="13.42578125" bestFit="1" customWidth="1"/>
    <col min="2305" max="2305" width="9.28515625" customWidth="1"/>
    <col min="2306" max="2306" width="28.28515625" customWidth="1"/>
    <col min="2307" max="2307" width="14.42578125" customWidth="1"/>
    <col min="2308" max="2308" width="13.42578125" customWidth="1"/>
    <col min="2309" max="2310" width="13.42578125" bestFit="1" customWidth="1"/>
    <col min="2561" max="2561" width="9.28515625" customWidth="1"/>
    <col min="2562" max="2562" width="28.28515625" customWidth="1"/>
    <col min="2563" max="2563" width="14.42578125" customWidth="1"/>
    <col min="2564" max="2564" width="13.42578125" customWidth="1"/>
    <col min="2565" max="2566" width="13.42578125" bestFit="1" customWidth="1"/>
    <col min="2817" max="2817" width="9.28515625" customWidth="1"/>
    <col min="2818" max="2818" width="28.28515625" customWidth="1"/>
    <col min="2819" max="2819" width="14.42578125" customWidth="1"/>
    <col min="2820" max="2820" width="13.42578125" customWidth="1"/>
    <col min="2821" max="2822" width="13.42578125" bestFit="1" customWidth="1"/>
    <col min="3073" max="3073" width="9.28515625" customWidth="1"/>
    <col min="3074" max="3074" width="28.28515625" customWidth="1"/>
    <col min="3075" max="3075" width="14.42578125" customWidth="1"/>
    <col min="3076" max="3076" width="13.42578125" customWidth="1"/>
    <col min="3077" max="3078" width="13.42578125" bestFit="1" customWidth="1"/>
    <col min="3329" max="3329" width="9.28515625" customWidth="1"/>
    <col min="3330" max="3330" width="28.28515625" customWidth="1"/>
    <col min="3331" max="3331" width="14.42578125" customWidth="1"/>
    <col min="3332" max="3332" width="13.42578125" customWidth="1"/>
    <col min="3333" max="3334" width="13.42578125" bestFit="1" customWidth="1"/>
    <col min="3585" max="3585" width="9.28515625" customWidth="1"/>
    <col min="3586" max="3586" width="28.28515625" customWidth="1"/>
    <col min="3587" max="3587" width="14.42578125" customWidth="1"/>
    <col min="3588" max="3588" width="13.42578125" customWidth="1"/>
    <col min="3589" max="3590" width="13.42578125" bestFit="1" customWidth="1"/>
    <col min="3841" max="3841" width="9.28515625" customWidth="1"/>
    <col min="3842" max="3842" width="28.28515625" customWidth="1"/>
    <col min="3843" max="3843" width="14.42578125" customWidth="1"/>
    <col min="3844" max="3844" width="13.42578125" customWidth="1"/>
    <col min="3845" max="3846" width="13.42578125" bestFit="1" customWidth="1"/>
    <col min="4097" max="4097" width="9.28515625" customWidth="1"/>
    <col min="4098" max="4098" width="28.28515625" customWidth="1"/>
    <col min="4099" max="4099" width="14.42578125" customWidth="1"/>
    <col min="4100" max="4100" width="13.42578125" customWidth="1"/>
    <col min="4101" max="4102" width="13.42578125" bestFit="1" customWidth="1"/>
    <col min="4353" max="4353" width="9.28515625" customWidth="1"/>
    <col min="4354" max="4354" width="28.28515625" customWidth="1"/>
    <col min="4355" max="4355" width="14.42578125" customWidth="1"/>
    <col min="4356" max="4356" width="13.42578125" customWidth="1"/>
    <col min="4357" max="4358" width="13.42578125" bestFit="1" customWidth="1"/>
    <col min="4609" max="4609" width="9.28515625" customWidth="1"/>
    <col min="4610" max="4610" width="28.28515625" customWidth="1"/>
    <col min="4611" max="4611" width="14.42578125" customWidth="1"/>
    <col min="4612" max="4612" width="13.42578125" customWidth="1"/>
    <col min="4613" max="4614" width="13.42578125" bestFit="1" customWidth="1"/>
    <col min="4865" max="4865" width="9.28515625" customWidth="1"/>
    <col min="4866" max="4866" width="28.28515625" customWidth="1"/>
    <col min="4867" max="4867" width="14.42578125" customWidth="1"/>
    <col min="4868" max="4868" width="13.42578125" customWidth="1"/>
    <col min="4869" max="4870" width="13.42578125" bestFit="1" customWidth="1"/>
    <col min="5121" max="5121" width="9.28515625" customWidth="1"/>
    <col min="5122" max="5122" width="28.28515625" customWidth="1"/>
    <col min="5123" max="5123" width="14.42578125" customWidth="1"/>
    <col min="5124" max="5124" width="13.42578125" customWidth="1"/>
    <col min="5125" max="5126" width="13.42578125" bestFit="1" customWidth="1"/>
    <col min="5377" max="5377" width="9.28515625" customWidth="1"/>
    <col min="5378" max="5378" width="28.28515625" customWidth="1"/>
    <col min="5379" max="5379" width="14.42578125" customWidth="1"/>
    <col min="5380" max="5380" width="13.42578125" customWidth="1"/>
    <col min="5381" max="5382" width="13.42578125" bestFit="1" customWidth="1"/>
    <col min="5633" max="5633" width="9.28515625" customWidth="1"/>
    <col min="5634" max="5634" width="28.28515625" customWidth="1"/>
    <col min="5635" max="5635" width="14.42578125" customWidth="1"/>
    <col min="5636" max="5636" width="13.42578125" customWidth="1"/>
    <col min="5637" max="5638" width="13.42578125" bestFit="1" customWidth="1"/>
    <col min="5889" max="5889" width="9.28515625" customWidth="1"/>
    <col min="5890" max="5890" width="28.28515625" customWidth="1"/>
    <col min="5891" max="5891" width="14.42578125" customWidth="1"/>
    <col min="5892" max="5892" width="13.42578125" customWidth="1"/>
    <col min="5893" max="5894" width="13.42578125" bestFit="1" customWidth="1"/>
    <col min="6145" max="6145" width="9.28515625" customWidth="1"/>
    <col min="6146" max="6146" width="28.28515625" customWidth="1"/>
    <col min="6147" max="6147" width="14.42578125" customWidth="1"/>
    <col min="6148" max="6148" width="13.42578125" customWidth="1"/>
    <col min="6149" max="6150" width="13.42578125" bestFit="1" customWidth="1"/>
    <col min="6401" max="6401" width="9.28515625" customWidth="1"/>
    <col min="6402" max="6402" width="28.28515625" customWidth="1"/>
    <col min="6403" max="6403" width="14.42578125" customWidth="1"/>
    <col min="6404" max="6404" width="13.42578125" customWidth="1"/>
    <col min="6405" max="6406" width="13.42578125" bestFit="1" customWidth="1"/>
    <col min="6657" max="6657" width="9.28515625" customWidth="1"/>
    <col min="6658" max="6658" width="28.28515625" customWidth="1"/>
    <col min="6659" max="6659" width="14.42578125" customWidth="1"/>
    <col min="6660" max="6660" width="13.42578125" customWidth="1"/>
    <col min="6661" max="6662" width="13.42578125" bestFit="1" customWidth="1"/>
    <col min="6913" max="6913" width="9.28515625" customWidth="1"/>
    <col min="6914" max="6914" width="28.28515625" customWidth="1"/>
    <col min="6915" max="6915" width="14.42578125" customWidth="1"/>
    <col min="6916" max="6916" width="13.42578125" customWidth="1"/>
    <col min="6917" max="6918" width="13.42578125" bestFit="1" customWidth="1"/>
    <col min="7169" max="7169" width="9.28515625" customWidth="1"/>
    <col min="7170" max="7170" width="28.28515625" customWidth="1"/>
    <col min="7171" max="7171" width="14.42578125" customWidth="1"/>
    <col min="7172" max="7172" width="13.42578125" customWidth="1"/>
    <col min="7173" max="7174" width="13.42578125" bestFit="1" customWidth="1"/>
    <col min="7425" max="7425" width="9.28515625" customWidth="1"/>
    <col min="7426" max="7426" width="28.28515625" customWidth="1"/>
    <col min="7427" max="7427" width="14.42578125" customWidth="1"/>
    <col min="7428" max="7428" width="13.42578125" customWidth="1"/>
    <col min="7429" max="7430" width="13.42578125" bestFit="1" customWidth="1"/>
    <col min="7681" max="7681" width="9.28515625" customWidth="1"/>
    <col min="7682" max="7682" width="28.28515625" customWidth="1"/>
    <col min="7683" max="7683" width="14.42578125" customWidth="1"/>
    <col min="7684" max="7684" width="13.42578125" customWidth="1"/>
    <col min="7685" max="7686" width="13.42578125" bestFit="1" customWidth="1"/>
    <col min="7937" max="7937" width="9.28515625" customWidth="1"/>
    <col min="7938" max="7938" width="28.28515625" customWidth="1"/>
    <col min="7939" max="7939" width="14.42578125" customWidth="1"/>
    <col min="7940" max="7940" width="13.42578125" customWidth="1"/>
    <col min="7941" max="7942" width="13.42578125" bestFit="1" customWidth="1"/>
    <col min="8193" max="8193" width="9.28515625" customWidth="1"/>
    <col min="8194" max="8194" width="28.28515625" customWidth="1"/>
    <col min="8195" max="8195" width="14.42578125" customWidth="1"/>
    <col min="8196" max="8196" width="13.42578125" customWidth="1"/>
    <col min="8197" max="8198" width="13.42578125" bestFit="1" customWidth="1"/>
    <col min="8449" max="8449" width="9.28515625" customWidth="1"/>
    <col min="8450" max="8450" width="28.28515625" customWidth="1"/>
    <col min="8451" max="8451" width="14.42578125" customWidth="1"/>
    <col min="8452" max="8452" width="13.42578125" customWidth="1"/>
    <col min="8453" max="8454" width="13.42578125" bestFit="1" customWidth="1"/>
    <col min="8705" max="8705" width="9.28515625" customWidth="1"/>
    <col min="8706" max="8706" width="28.28515625" customWidth="1"/>
    <col min="8707" max="8707" width="14.42578125" customWidth="1"/>
    <col min="8708" max="8708" width="13.42578125" customWidth="1"/>
    <col min="8709" max="8710" width="13.42578125" bestFit="1" customWidth="1"/>
    <col min="8961" max="8961" width="9.28515625" customWidth="1"/>
    <col min="8962" max="8962" width="28.28515625" customWidth="1"/>
    <col min="8963" max="8963" width="14.42578125" customWidth="1"/>
    <col min="8964" max="8964" width="13.42578125" customWidth="1"/>
    <col min="8965" max="8966" width="13.42578125" bestFit="1" customWidth="1"/>
    <col min="9217" max="9217" width="9.28515625" customWidth="1"/>
    <col min="9218" max="9218" width="28.28515625" customWidth="1"/>
    <col min="9219" max="9219" width="14.42578125" customWidth="1"/>
    <col min="9220" max="9220" width="13.42578125" customWidth="1"/>
    <col min="9221" max="9222" width="13.42578125" bestFit="1" customWidth="1"/>
    <col min="9473" max="9473" width="9.28515625" customWidth="1"/>
    <col min="9474" max="9474" width="28.28515625" customWidth="1"/>
    <col min="9475" max="9475" width="14.42578125" customWidth="1"/>
    <col min="9476" max="9476" width="13.42578125" customWidth="1"/>
    <col min="9477" max="9478" width="13.42578125" bestFit="1" customWidth="1"/>
    <col min="9729" max="9729" width="9.28515625" customWidth="1"/>
    <col min="9730" max="9730" width="28.28515625" customWidth="1"/>
    <col min="9731" max="9731" width="14.42578125" customWidth="1"/>
    <col min="9732" max="9732" width="13.42578125" customWidth="1"/>
    <col min="9733" max="9734" width="13.42578125" bestFit="1" customWidth="1"/>
    <col min="9985" max="9985" width="9.28515625" customWidth="1"/>
    <col min="9986" max="9986" width="28.28515625" customWidth="1"/>
    <col min="9987" max="9987" width="14.42578125" customWidth="1"/>
    <col min="9988" max="9988" width="13.42578125" customWidth="1"/>
    <col min="9989" max="9990" width="13.42578125" bestFit="1" customWidth="1"/>
    <col min="10241" max="10241" width="9.28515625" customWidth="1"/>
    <col min="10242" max="10242" width="28.28515625" customWidth="1"/>
    <col min="10243" max="10243" width="14.42578125" customWidth="1"/>
    <col min="10244" max="10244" width="13.42578125" customWidth="1"/>
    <col min="10245" max="10246" width="13.42578125" bestFit="1" customWidth="1"/>
    <col min="10497" max="10497" width="9.28515625" customWidth="1"/>
    <col min="10498" max="10498" width="28.28515625" customWidth="1"/>
    <col min="10499" max="10499" width="14.42578125" customWidth="1"/>
    <col min="10500" max="10500" width="13.42578125" customWidth="1"/>
    <col min="10501" max="10502" width="13.42578125" bestFit="1" customWidth="1"/>
    <col min="10753" max="10753" width="9.28515625" customWidth="1"/>
    <col min="10754" max="10754" width="28.28515625" customWidth="1"/>
    <col min="10755" max="10755" width="14.42578125" customWidth="1"/>
    <col min="10756" max="10756" width="13.42578125" customWidth="1"/>
    <col min="10757" max="10758" width="13.42578125" bestFit="1" customWidth="1"/>
    <col min="11009" max="11009" width="9.28515625" customWidth="1"/>
    <col min="11010" max="11010" width="28.28515625" customWidth="1"/>
    <col min="11011" max="11011" width="14.42578125" customWidth="1"/>
    <col min="11012" max="11012" width="13.42578125" customWidth="1"/>
    <col min="11013" max="11014" width="13.42578125" bestFit="1" customWidth="1"/>
    <col min="11265" max="11265" width="9.28515625" customWidth="1"/>
    <col min="11266" max="11266" width="28.28515625" customWidth="1"/>
    <col min="11267" max="11267" width="14.42578125" customWidth="1"/>
    <col min="11268" max="11268" width="13.42578125" customWidth="1"/>
    <col min="11269" max="11270" width="13.42578125" bestFit="1" customWidth="1"/>
    <col min="11521" max="11521" width="9.28515625" customWidth="1"/>
    <col min="11522" max="11522" width="28.28515625" customWidth="1"/>
    <col min="11523" max="11523" width="14.42578125" customWidth="1"/>
    <col min="11524" max="11524" width="13.42578125" customWidth="1"/>
    <col min="11525" max="11526" width="13.42578125" bestFit="1" customWidth="1"/>
    <col min="11777" max="11777" width="9.28515625" customWidth="1"/>
    <col min="11778" max="11778" width="28.28515625" customWidth="1"/>
    <col min="11779" max="11779" width="14.42578125" customWidth="1"/>
    <col min="11780" max="11780" width="13.42578125" customWidth="1"/>
    <col min="11781" max="11782" width="13.42578125" bestFit="1" customWidth="1"/>
    <col min="12033" max="12033" width="9.28515625" customWidth="1"/>
    <col min="12034" max="12034" width="28.28515625" customWidth="1"/>
    <col min="12035" max="12035" width="14.42578125" customWidth="1"/>
    <col min="12036" max="12036" width="13.42578125" customWidth="1"/>
    <col min="12037" max="12038" width="13.42578125" bestFit="1" customWidth="1"/>
    <col min="12289" max="12289" width="9.28515625" customWidth="1"/>
    <col min="12290" max="12290" width="28.28515625" customWidth="1"/>
    <col min="12291" max="12291" width="14.42578125" customWidth="1"/>
    <col min="12292" max="12292" width="13.42578125" customWidth="1"/>
    <col min="12293" max="12294" width="13.42578125" bestFit="1" customWidth="1"/>
    <col min="12545" max="12545" width="9.28515625" customWidth="1"/>
    <col min="12546" max="12546" width="28.28515625" customWidth="1"/>
    <col min="12547" max="12547" width="14.42578125" customWidth="1"/>
    <col min="12548" max="12548" width="13.42578125" customWidth="1"/>
    <col min="12549" max="12550" width="13.42578125" bestFit="1" customWidth="1"/>
    <col min="12801" max="12801" width="9.28515625" customWidth="1"/>
    <col min="12802" max="12802" width="28.28515625" customWidth="1"/>
    <col min="12803" max="12803" width="14.42578125" customWidth="1"/>
    <col min="12804" max="12804" width="13.42578125" customWidth="1"/>
    <col min="12805" max="12806" width="13.42578125" bestFit="1" customWidth="1"/>
    <col min="13057" max="13057" width="9.28515625" customWidth="1"/>
    <col min="13058" max="13058" width="28.28515625" customWidth="1"/>
    <col min="13059" max="13059" width="14.42578125" customWidth="1"/>
    <col min="13060" max="13060" width="13.42578125" customWidth="1"/>
    <col min="13061" max="13062" width="13.42578125" bestFit="1" customWidth="1"/>
    <col min="13313" max="13313" width="9.28515625" customWidth="1"/>
    <col min="13314" max="13314" width="28.28515625" customWidth="1"/>
    <col min="13315" max="13315" width="14.42578125" customWidth="1"/>
    <col min="13316" max="13316" width="13.42578125" customWidth="1"/>
    <col min="13317" max="13318" width="13.42578125" bestFit="1" customWidth="1"/>
    <col min="13569" max="13569" width="9.28515625" customWidth="1"/>
    <col min="13570" max="13570" width="28.28515625" customWidth="1"/>
    <col min="13571" max="13571" width="14.42578125" customWidth="1"/>
    <col min="13572" max="13572" width="13.42578125" customWidth="1"/>
    <col min="13573" max="13574" width="13.42578125" bestFit="1" customWidth="1"/>
    <col min="13825" max="13825" width="9.28515625" customWidth="1"/>
    <col min="13826" max="13826" width="28.28515625" customWidth="1"/>
    <col min="13827" max="13827" width="14.42578125" customWidth="1"/>
    <col min="13828" max="13828" width="13.42578125" customWidth="1"/>
    <col min="13829" max="13830" width="13.42578125" bestFit="1" customWidth="1"/>
    <col min="14081" max="14081" width="9.28515625" customWidth="1"/>
    <col min="14082" max="14082" width="28.28515625" customWidth="1"/>
    <col min="14083" max="14083" width="14.42578125" customWidth="1"/>
    <col min="14084" max="14084" width="13.42578125" customWidth="1"/>
    <col min="14085" max="14086" width="13.42578125" bestFit="1" customWidth="1"/>
    <col min="14337" max="14337" width="9.28515625" customWidth="1"/>
    <col min="14338" max="14338" width="28.28515625" customWidth="1"/>
    <col min="14339" max="14339" width="14.42578125" customWidth="1"/>
    <col min="14340" max="14340" width="13.42578125" customWidth="1"/>
    <col min="14341" max="14342" width="13.42578125" bestFit="1" customWidth="1"/>
    <col min="14593" max="14593" width="9.28515625" customWidth="1"/>
    <col min="14594" max="14594" width="28.28515625" customWidth="1"/>
    <col min="14595" max="14595" width="14.42578125" customWidth="1"/>
    <col min="14596" max="14596" width="13.42578125" customWidth="1"/>
    <col min="14597" max="14598" width="13.42578125" bestFit="1" customWidth="1"/>
    <col min="14849" max="14849" width="9.28515625" customWidth="1"/>
    <col min="14850" max="14850" width="28.28515625" customWidth="1"/>
    <col min="14851" max="14851" width="14.42578125" customWidth="1"/>
    <col min="14852" max="14852" width="13.42578125" customWidth="1"/>
    <col min="14853" max="14854" width="13.42578125" bestFit="1" customWidth="1"/>
    <col min="15105" max="15105" width="9.28515625" customWidth="1"/>
    <col min="15106" max="15106" width="28.28515625" customWidth="1"/>
    <col min="15107" max="15107" width="14.42578125" customWidth="1"/>
    <col min="15108" max="15108" width="13.42578125" customWidth="1"/>
    <col min="15109" max="15110" width="13.42578125" bestFit="1" customWidth="1"/>
    <col min="15361" max="15361" width="9.28515625" customWidth="1"/>
    <col min="15362" max="15362" width="28.28515625" customWidth="1"/>
    <col min="15363" max="15363" width="14.42578125" customWidth="1"/>
    <col min="15364" max="15364" width="13.42578125" customWidth="1"/>
    <col min="15365" max="15366" width="13.42578125" bestFit="1" customWidth="1"/>
    <col min="15617" max="15617" width="9.28515625" customWidth="1"/>
    <col min="15618" max="15618" width="28.28515625" customWidth="1"/>
    <col min="15619" max="15619" width="14.42578125" customWidth="1"/>
    <col min="15620" max="15620" width="13.42578125" customWidth="1"/>
    <col min="15621" max="15622" width="13.42578125" bestFit="1" customWidth="1"/>
    <col min="15873" max="15873" width="9.28515625" customWidth="1"/>
    <col min="15874" max="15874" width="28.28515625" customWidth="1"/>
    <col min="15875" max="15875" width="14.42578125" customWidth="1"/>
    <col min="15876" max="15876" width="13.42578125" customWidth="1"/>
    <col min="15877" max="15878" width="13.42578125" bestFit="1" customWidth="1"/>
    <col min="16129" max="16129" width="9.28515625" customWidth="1"/>
    <col min="16130" max="16130" width="28.28515625" customWidth="1"/>
    <col min="16131" max="16131" width="14.42578125" customWidth="1"/>
    <col min="16132" max="16132" width="13.42578125" customWidth="1"/>
    <col min="16133" max="16134" width="13.42578125" bestFit="1" customWidth="1"/>
  </cols>
  <sheetData>
    <row r="1" spans="1:6" ht="15.75">
      <c r="A1" s="45" t="s">
        <v>19</v>
      </c>
      <c r="B1" s="45"/>
      <c r="C1" s="45"/>
      <c r="D1" s="45"/>
    </row>
    <row r="2" spans="1:6">
      <c r="A2" t="s">
        <v>20</v>
      </c>
      <c r="B2" s="8">
        <f ca="1">TODAY()</f>
        <v>44505</v>
      </c>
    </row>
    <row r="4" spans="1:6" ht="22.5" customHeight="1">
      <c r="A4" s="9" t="s">
        <v>21</v>
      </c>
      <c r="B4" s="9" t="s">
        <v>22</v>
      </c>
      <c r="C4" s="9" t="s">
        <v>23</v>
      </c>
      <c r="D4" s="9" t="s">
        <v>24</v>
      </c>
      <c r="E4" s="9" t="s">
        <v>25</v>
      </c>
    </row>
    <row r="5" spans="1:6">
      <c r="A5" s="1">
        <v>1</v>
      </c>
      <c r="B5" s="1" t="s">
        <v>26</v>
      </c>
      <c r="C5" s="1">
        <v>10</v>
      </c>
      <c r="D5" s="10">
        <v>860</v>
      </c>
      <c r="E5" s="11"/>
    </row>
    <row r="6" spans="1:6">
      <c r="A6" s="1">
        <v>2</v>
      </c>
      <c r="B6" s="1" t="s">
        <v>27</v>
      </c>
      <c r="C6" s="1">
        <v>23</v>
      </c>
      <c r="D6" s="10">
        <v>530</v>
      </c>
      <c r="E6" s="11"/>
    </row>
    <row r="7" spans="1:6">
      <c r="A7" s="1">
        <v>3</v>
      </c>
      <c r="B7" s="1" t="s">
        <v>28</v>
      </c>
      <c r="C7" s="1">
        <v>34</v>
      </c>
      <c r="D7" s="10">
        <v>1100</v>
      </c>
      <c r="E7" s="11"/>
    </row>
    <row r="8" spans="1:6">
      <c r="A8" s="1">
        <v>4</v>
      </c>
      <c r="B8" s="1" t="s">
        <v>29</v>
      </c>
      <c r="C8" s="1">
        <v>15</v>
      </c>
      <c r="D8" s="10">
        <v>130</v>
      </c>
      <c r="E8" s="11"/>
    </row>
    <row r="9" spans="1:6">
      <c r="A9" s="1">
        <v>5</v>
      </c>
      <c r="B9" s="1" t="s">
        <v>30</v>
      </c>
      <c r="C9" s="1">
        <v>22</v>
      </c>
      <c r="D9" s="10">
        <v>190</v>
      </c>
      <c r="E9" s="11"/>
    </row>
    <row r="10" spans="1:6">
      <c r="A10" s="1">
        <v>6</v>
      </c>
      <c r="B10" s="1" t="s">
        <v>31</v>
      </c>
      <c r="C10" s="1">
        <v>15</v>
      </c>
      <c r="D10" s="10">
        <v>350</v>
      </c>
      <c r="E10" s="11"/>
    </row>
    <row r="11" spans="1:6">
      <c r="A11" s="1">
        <v>7</v>
      </c>
      <c r="B11" s="1" t="s">
        <v>32</v>
      </c>
      <c r="C11" s="1">
        <v>10</v>
      </c>
      <c r="D11" s="10">
        <v>220</v>
      </c>
      <c r="E11" s="11"/>
    </row>
    <row r="12" spans="1:6">
      <c r="A12" s="1">
        <v>8</v>
      </c>
      <c r="B12" s="1" t="s">
        <v>33</v>
      </c>
      <c r="C12" s="1">
        <v>32</v>
      </c>
      <c r="D12" s="10">
        <v>4</v>
      </c>
      <c r="E12" s="11"/>
    </row>
    <row r="13" spans="1:6">
      <c r="A13" s="1">
        <v>9</v>
      </c>
      <c r="B13" s="1" t="s">
        <v>34</v>
      </c>
      <c r="C13" s="1">
        <v>5</v>
      </c>
      <c r="D13" s="10">
        <v>1500</v>
      </c>
      <c r="E13" s="11"/>
    </row>
    <row r="14" spans="1:6">
      <c r="A14" s="1">
        <v>10</v>
      </c>
      <c r="B14" s="1" t="s">
        <v>35</v>
      </c>
      <c r="C14" s="1">
        <v>2</v>
      </c>
      <c r="D14" s="10">
        <v>3200</v>
      </c>
      <c r="E14" s="11"/>
    </row>
    <row r="15" spans="1:6">
      <c r="B15" s="12" t="s">
        <v>36</v>
      </c>
      <c r="C15" s="13">
        <v>2.83</v>
      </c>
      <c r="E15" s="14"/>
    </row>
    <row r="16" spans="1:6">
      <c r="F16" s="14"/>
    </row>
    <row r="18" spans="1:4">
      <c r="A18" s="15"/>
      <c r="B18" s="46" t="s">
        <v>37</v>
      </c>
      <c r="C18" s="46"/>
      <c r="D18" s="16"/>
    </row>
    <row r="19" spans="1:4">
      <c r="A19" s="15"/>
      <c r="B19" s="15"/>
      <c r="C19" s="15"/>
    </row>
    <row r="20" spans="1:4">
      <c r="A20" s="15"/>
      <c r="B20" s="47" t="s">
        <v>38</v>
      </c>
      <c r="C20" s="48"/>
      <c r="D20" s="17"/>
    </row>
    <row r="21" spans="1:4">
      <c r="A21" s="15"/>
      <c r="B21" s="47" t="s">
        <v>39</v>
      </c>
      <c r="C21" s="48"/>
      <c r="D21" s="17"/>
    </row>
    <row r="22" spans="1:4">
      <c r="A22" s="15"/>
      <c r="B22" s="47" t="s">
        <v>40</v>
      </c>
      <c r="C22" s="48"/>
      <c r="D22" s="17"/>
    </row>
    <row r="23" spans="1:4">
      <c r="A23" s="15"/>
      <c r="B23" s="15"/>
      <c r="C23" s="15"/>
      <c r="D23" s="14"/>
    </row>
    <row r="24" spans="1:4" ht="11.25" customHeight="1"/>
    <row r="25" spans="1:4" ht="19.5" customHeight="1">
      <c r="A25" s="18"/>
      <c r="B25" s="18"/>
      <c r="C25" s="18"/>
    </row>
  </sheetData>
  <mergeCells count="5">
    <mergeCell ref="A1:D1"/>
    <mergeCell ref="B18:C18"/>
    <mergeCell ref="B20:C20"/>
    <mergeCell ref="B21:C21"/>
    <mergeCell ref="B22:C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492C-060A-4A29-AFE3-7B10D1073033}">
  <sheetPr>
    <tabColor rgb="FFFF0000"/>
  </sheetPr>
  <dimension ref="A1:I32"/>
  <sheetViews>
    <sheetView topLeftCell="A7" workbookViewId="0">
      <selection activeCell="H22" sqref="H22"/>
    </sheetView>
  </sheetViews>
  <sheetFormatPr defaultRowHeight="15"/>
  <sheetData>
    <row r="1" spans="1:9">
      <c r="A1" s="19"/>
      <c r="B1" s="20"/>
      <c r="C1" s="19"/>
      <c r="D1" s="19"/>
      <c r="E1" s="19"/>
      <c r="F1" s="19"/>
      <c r="G1" s="19"/>
      <c r="H1" s="19"/>
      <c r="I1" s="19"/>
    </row>
    <row r="2" spans="1:9">
      <c r="A2" s="19"/>
      <c r="B2" s="19"/>
      <c r="C2" s="19"/>
      <c r="D2" s="19"/>
      <c r="E2" s="19"/>
      <c r="F2" s="19"/>
      <c r="G2" s="19"/>
      <c r="H2" s="19"/>
      <c r="I2" s="19"/>
    </row>
    <row r="3" spans="1:9">
      <c r="A3" s="19"/>
      <c r="B3" s="20" t="s">
        <v>41</v>
      </c>
      <c r="C3" s="19"/>
      <c r="D3" s="19"/>
      <c r="E3" s="19"/>
      <c r="F3" s="19"/>
      <c r="G3" s="19"/>
      <c r="H3" s="19"/>
      <c r="I3" s="19"/>
    </row>
    <row r="4" spans="1:9">
      <c r="A4" s="19"/>
      <c r="B4" s="20" t="s">
        <v>42</v>
      </c>
      <c r="C4" s="19"/>
      <c r="D4" s="19"/>
      <c r="E4" s="19"/>
      <c r="F4" s="19"/>
      <c r="G4" s="19"/>
      <c r="H4" s="19"/>
      <c r="I4" s="19"/>
    </row>
    <row r="5" spans="1:9">
      <c r="A5" s="19"/>
      <c r="B5" s="20" t="s">
        <v>43</v>
      </c>
      <c r="C5" s="19"/>
      <c r="D5" s="19"/>
      <c r="E5" s="19"/>
      <c r="F5" s="19"/>
      <c r="G5" s="19"/>
      <c r="H5" s="19"/>
      <c r="I5" s="19"/>
    </row>
    <row r="6" spans="1:9">
      <c r="A6" s="19"/>
      <c r="B6" s="20" t="s">
        <v>44</v>
      </c>
      <c r="C6" s="19"/>
      <c r="D6" s="19"/>
      <c r="E6" s="19"/>
      <c r="F6" s="19"/>
      <c r="G6" s="19"/>
      <c r="H6" s="19"/>
      <c r="I6" s="19"/>
    </row>
    <row r="7" spans="1:9">
      <c r="A7" s="19"/>
      <c r="B7" s="20"/>
      <c r="C7" s="19"/>
      <c r="D7" s="19"/>
      <c r="E7" s="19"/>
      <c r="F7" s="19"/>
      <c r="G7" s="19"/>
      <c r="H7" s="19"/>
      <c r="I7" s="19"/>
    </row>
    <row r="8" spans="1:9" ht="15.75" thickBot="1">
      <c r="A8" s="19"/>
      <c r="B8" s="19"/>
      <c r="C8" s="19"/>
      <c r="D8" s="19"/>
      <c r="E8" s="19"/>
      <c r="F8" s="19"/>
      <c r="G8" s="19"/>
      <c r="H8" s="19"/>
      <c r="I8" s="19"/>
    </row>
    <row r="9" spans="1:9" ht="24" thickTop="1" thickBot="1">
      <c r="A9" s="19"/>
      <c r="B9" s="21" t="s">
        <v>45</v>
      </c>
      <c r="C9" s="22" t="s">
        <v>46</v>
      </c>
      <c r="D9" s="22" t="s">
        <v>47</v>
      </c>
      <c r="E9" s="22" t="s">
        <v>48</v>
      </c>
      <c r="F9" s="23" t="s">
        <v>49</v>
      </c>
      <c r="G9" s="19"/>
      <c r="H9" s="49" t="s">
        <v>50</v>
      </c>
      <c r="I9" s="49"/>
    </row>
    <row r="10" spans="1:9" ht="15.75" thickTop="1">
      <c r="A10" s="19"/>
      <c r="B10" s="24">
        <v>1</v>
      </c>
      <c r="C10" s="25" t="s">
        <v>51</v>
      </c>
      <c r="D10" s="25">
        <v>120</v>
      </c>
      <c r="E10" s="25">
        <v>100</v>
      </c>
      <c r="F10" s="26"/>
      <c r="G10" s="19"/>
      <c r="H10" s="27" t="s">
        <v>52</v>
      </c>
      <c r="I10" s="28"/>
    </row>
    <row r="11" spans="1:9" ht="22.5">
      <c r="A11" s="19"/>
      <c r="B11" s="24">
        <v>2</v>
      </c>
      <c r="C11" s="25" t="s">
        <v>53</v>
      </c>
      <c r="D11" s="25">
        <v>150</v>
      </c>
      <c r="E11" s="25">
        <v>50</v>
      </c>
      <c r="F11" s="26"/>
      <c r="G11" s="19"/>
      <c r="H11" s="29" t="s">
        <v>54</v>
      </c>
      <c r="I11" s="26"/>
    </row>
    <row r="12" spans="1:9" ht="22.5">
      <c r="A12" s="19"/>
      <c r="B12" s="24">
        <v>3</v>
      </c>
      <c r="C12" s="25" t="s">
        <v>55</v>
      </c>
      <c r="D12" s="25">
        <v>100</v>
      </c>
      <c r="E12" s="25">
        <v>50</v>
      </c>
      <c r="F12" s="26"/>
      <c r="G12" s="19"/>
      <c r="H12" s="29" t="s">
        <v>56</v>
      </c>
      <c r="I12" s="26"/>
    </row>
    <row r="13" spans="1:9" ht="23.25" thickBot="1">
      <c r="A13" s="19"/>
      <c r="B13" s="24">
        <v>4</v>
      </c>
      <c r="C13" s="25" t="s">
        <v>57</v>
      </c>
      <c r="D13" s="25">
        <v>200</v>
      </c>
      <c r="E13" s="25">
        <v>100</v>
      </c>
      <c r="F13" s="26"/>
      <c r="G13" s="19"/>
      <c r="H13" s="30" t="s">
        <v>58</v>
      </c>
      <c r="I13" s="31"/>
    </row>
    <row r="14" spans="1:9" ht="16.5" thickTop="1" thickBot="1">
      <c r="A14" s="19"/>
      <c r="B14" s="24">
        <v>5</v>
      </c>
      <c r="C14" s="25" t="s">
        <v>59</v>
      </c>
      <c r="D14" s="25">
        <v>100</v>
      </c>
      <c r="E14" s="25">
        <v>50</v>
      </c>
      <c r="F14" s="26"/>
      <c r="G14" s="19"/>
      <c r="H14" s="19"/>
      <c r="I14" s="19"/>
    </row>
    <row r="15" spans="1:9" ht="16.5" thickTop="1" thickBot="1">
      <c r="A15" s="19"/>
      <c r="B15" s="24">
        <v>6</v>
      </c>
      <c r="C15" s="25" t="s">
        <v>60</v>
      </c>
      <c r="D15" s="25">
        <v>165</v>
      </c>
      <c r="E15" s="25">
        <v>100</v>
      </c>
      <c r="F15" s="26"/>
      <c r="G15" s="19"/>
      <c r="H15" s="49" t="s">
        <v>61</v>
      </c>
      <c r="I15" s="49"/>
    </row>
    <row r="16" spans="1:9" ht="15.75" thickTop="1">
      <c r="A16" s="19"/>
      <c r="B16" s="24">
        <v>7</v>
      </c>
      <c r="C16" s="25" t="s">
        <v>62</v>
      </c>
      <c r="D16" s="25">
        <v>220</v>
      </c>
      <c r="E16" s="25">
        <v>50</v>
      </c>
      <c r="F16" s="26"/>
      <c r="G16" s="19"/>
      <c r="H16" s="27" t="s">
        <v>63</v>
      </c>
      <c r="I16" s="28"/>
    </row>
    <row r="17" spans="1:9" ht="23.25" thickBot="1">
      <c r="A17" s="19"/>
      <c r="B17" s="24">
        <v>8</v>
      </c>
      <c r="C17" s="25" t="s">
        <v>64</v>
      </c>
      <c r="D17" s="25">
        <v>100</v>
      </c>
      <c r="E17" s="25"/>
      <c r="F17" s="26"/>
      <c r="G17" s="19"/>
      <c r="H17" s="30" t="s">
        <v>65</v>
      </c>
      <c r="I17" s="31"/>
    </row>
    <row r="18" spans="1:9" ht="15.75" thickTop="1">
      <c r="A18" s="19"/>
      <c r="B18" s="24">
        <v>9</v>
      </c>
      <c r="C18" s="25" t="s">
        <v>66</v>
      </c>
      <c r="D18" s="25">
        <v>150</v>
      </c>
      <c r="E18" s="25">
        <v>150</v>
      </c>
      <c r="F18" s="26"/>
      <c r="G18" s="19"/>
      <c r="H18" s="19"/>
      <c r="I18" s="19"/>
    </row>
    <row r="19" spans="1:9">
      <c r="A19" s="19"/>
      <c r="B19" s="24">
        <v>10</v>
      </c>
      <c r="C19" s="25" t="s">
        <v>67</v>
      </c>
      <c r="D19" s="25">
        <v>100</v>
      </c>
      <c r="E19" s="25">
        <v>50</v>
      </c>
      <c r="F19" s="26"/>
      <c r="G19" s="19"/>
      <c r="H19" s="19"/>
      <c r="I19" s="19"/>
    </row>
    <row r="20" spans="1:9">
      <c r="A20" s="19"/>
      <c r="B20" s="24">
        <v>11</v>
      </c>
      <c r="C20" s="25" t="s">
        <v>68</v>
      </c>
      <c r="D20" s="25">
        <v>180</v>
      </c>
      <c r="E20" s="25"/>
      <c r="F20" s="26"/>
      <c r="G20" s="19"/>
      <c r="H20" s="19"/>
      <c r="I20" s="19"/>
    </row>
    <row r="21" spans="1:9">
      <c r="A21" s="19"/>
      <c r="B21" s="24">
        <v>12</v>
      </c>
      <c r="C21" s="25" t="s">
        <v>69</v>
      </c>
      <c r="D21" s="25">
        <v>130</v>
      </c>
      <c r="E21" s="25">
        <v>130</v>
      </c>
      <c r="F21" s="26"/>
      <c r="G21" s="19"/>
      <c r="H21" s="19"/>
      <c r="I21" s="19"/>
    </row>
    <row r="22" spans="1:9">
      <c r="A22" s="19"/>
      <c r="B22" s="24">
        <v>13</v>
      </c>
      <c r="C22" s="25" t="s">
        <v>70</v>
      </c>
      <c r="D22" s="25">
        <v>50</v>
      </c>
      <c r="E22" s="25"/>
      <c r="F22" s="26"/>
      <c r="G22" s="19"/>
      <c r="H22" s="19"/>
      <c r="I22" s="19"/>
    </row>
    <row r="23" spans="1:9">
      <c r="A23" s="19"/>
      <c r="B23" s="24">
        <v>14</v>
      </c>
      <c r="C23" s="25" t="s">
        <v>71</v>
      </c>
      <c r="D23" s="25">
        <v>100</v>
      </c>
      <c r="E23" s="25">
        <v>50</v>
      </c>
      <c r="F23" s="26"/>
      <c r="G23" s="19"/>
      <c r="H23" s="19"/>
      <c r="I23" s="19"/>
    </row>
    <row r="24" spans="1:9">
      <c r="A24" s="19"/>
      <c r="B24" s="24">
        <v>15</v>
      </c>
      <c r="C24" s="25" t="s">
        <v>72</v>
      </c>
      <c r="D24" s="25">
        <v>150</v>
      </c>
      <c r="E24" s="25">
        <v>100</v>
      </c>
      <c r="F24" s="26"/>
      <c r="G24" s="19"/>
      <c r="H24" s="19"/>
      <c r="I24" s="19"/>
    </row>
    <row r="25" spans="1:9">
      <c r="A25" s="19"/>
      <c r="B25" s="24">
        <v>16</v>
      </c>
      <c r="C25" s="25" t="s">
        <v>73</v>
      </c>
      <c r="D25" s="25">
        <v>200</v>
      </c>
      <c r="E25" s="25">
        <v>100</v>
      </c>
      <c r="F25" s="26"/>
      <c r="G25" s="19"/>
      <c r="H25" s="19"/>
      <c r="I25" s="19"/>
    </row>
    <row r="26" spans="1:9">
      <c r="A26" s="19"/>
      <c r="B26" s="24">
        <v>17</v>
      </c>
      <c r="C26" s="25" t="s">
        <v>74</v>
      </c>
      <c r="D26" s="25">
        <v>160</v>
      </c>
      <c r="E26" s="25">
        <v>150</v>
      </c>
      <c r="F26" s="26"/>
      <c r="G26" s="19"/>
      <c r="H26" s="19"/>
      <c r="I26" s="19"/>
    </row>
    <row r="27" spans="1:9">
      <c r="A27" s="19"/>
      <c r="B27" s="24">
        <v>18</v>
      </c>
      <c r="C27" s="25" t="s">
        <v>75</v>
      </c>
      <c r="D27" s="25">
        <v>100</v>
      </c>
      <c r="E27" s="25"/>
      <c r="F27" s="26"/>
      <c r="G27" s="19"/>
      <c r="H27" s="19"/>
      <c r="I27" s="19"/>
    </row>
    <row r="28" spans="1:9">
      <c r="A28" s="19"/>
      <c r="B28" s="24">
        <v>19</v>
      </c>
      <c r="C28" s="25" t="s">
        <v>76</v>
      </c>
      <c r="D28" s="25">
        <v>50</v>
      </c>
      <c r="E28" s="25">
        <v>50</v>
      </c>
      <c r="F28" s="26"/>
      <c r="G28" s="19"/>
      <c r="H28" s="19"/>
      <c r="I28" s="19"/>
    </row>
    <row r="29" spans="1:9">
      <c r="A29" s="19"/>
      <c r="B29" s="24">
        <v>20</v>
      </c>
      <c r="C29" s="25" t="s">
        <v>77</v>
      </c>
      <c r="D29" s="25">
        <v>120</v>
      </c>
      <c r="E29" s="25">
        <v>120</v>
      </c>
      <c r="F29" s="26"/>
      <c r="G29" s="19"/>
      <c r="H29" s="19"/>
      <c r="I29" s="19"/>
    </row>
    <row r="30" spans="1:9">
      <c r="A30" s="19"/>
      <c r="B30" s="24">
        <v>21</v>
      </c>
      <c r="C30" s="25" t="s">
        <v>78</v>
      </c>
      <c r="D30" s="25">
        <v>100</v>
      </c>
      <c r="E30" s="25">
        <v>100</v>
      </c>
      <c r="F30" s="26"/>
      <c r="G30" s="19"/>
      <c r="H30" s="19"/>
      <c r="I30" s="19"/>
    </row>
    <row r="31" spans="1:9">
      <c r="A31" s="19"/>
      <c r="B31" s="24">
        <v>22</v>
      </c>
      <c r="C31" s="25" t="s">
        <v>79</v>
      </c>
      <c r="D31" s="25">
        <v>210</v>
      </c>
      <c r="E31" s="25">
        <v>50</v>
      </c>
      <c r="F31" s="26"/>
      <c r="G31" s="19"/>
      <c r="H31" s="19"/>
      <c r="I31" s="19"/>
    </row>
    <row r="32" spans="1:9" ht="15.75" thickBot="1">
      <c r="A32" s="19"/>
      <c r="B32" s="32">
        <v>23</v>
      </c>
      <c r="C32" s="33" t="s">
        <v>80</v>
      </c>
      <c r="D32" s="33">
        <v>150</v>
      </c>
      <c r="E32" s="33">
        <v>150</v>
      </c>
      <c r="F32" s="31"/>
      <c r="G32" s="19"/>
      <c r="H32" s="19"/>
      <c r="I32" s="19"/>
    </row>
  </sheetData>
  <mergeCells count="2">
    <mergeCell ref="H9:I9"/>
    <mergeCell ref="H15:I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B50F5-7A8B-4235-A8CF-5505B01CD556}">
  <sheetPr>
    <tabColor rgb="FFFF0000"/>
  </sheetPr>
  <dimension ref="B3:F19"/>
  <sheetViews>
    <sheetView workbookViewId="0">
      <selection activeCell="L16" sqref="L16"/>
    </sheetView>
  </sheetViews>
  <sheetFormatPr defaultRowHeight="15"/>
  <cols>
    <col min="2" max="2" width="16.5703125" customWidth="1"/>
    <col min="5" max="5" width="13.42578125" bestFit="1" customWidth="1"/>
    <col min="258" max="258" width="16.5703125" customWidth="1"/>
    <col min="261" max="261" width="13.42578125" bestFit="1" customWidth="1"/>
    <col min="514" max="514" width="16.5703125" customWidth="1"/>
    <col min="517" max="517" width="13.42578125" bestFit="1" customWidth="1"/>
    <col min="770" max="770" width="16.5703125" customWidth="1"/>
    <col min="773" max="773" width="13.42578125" bestFit="1" customWidth="1"/>
    <col min="1026" max="1026" width="16.5703125" customWidth="1"/>
    <col min="1029" max="1029" width="13.42578125" bestFit="1" customWidth="1"/>
    <col min="1282" max="1282" width="16.5703125" customWidth="1"/>
    <col min="1285" max="1285" width="13.42578125" bestFit="1" customWidth="1"/>
    <col min="1538" max="1538" width="16.5703125" customWidth="1"/>
    <col min="1541" max="1541" width="13.42578125" bestFit="1" customWidth="1"/>
    <col min="1794" max="1794" width="16.5703125" customWidth="1"/>
    <col min="1797" max="1797" width="13.42578125" bestFit="1" customWidth="1"/>
    <col min="2050" max="2050" width="16.5703125" customWidth="1"/>
    <col min="2053" max="2053" width="13.42578125" bestFit="1" customWidth="1"/>
    <col min="2306" max="2306" width="16.5703125" customWidth="1"/>
    <col min="2309" max="2309" width="13.42578125" bestFit="1" customWidth="1"/>
    <col min="2562" max="2562" width="16.5703125" customWidth="1"/>
    <col min="2565" max="2565" width="13.42578125" bestFit="1" customWidth="1"/>
    <col min="2818" max="2818" width="16.5703125" customWidth="1"/>
    <col min="2821" max="2821" width="13.42578125" bestFit="1" customWidth="1"/>
    <col min="3074" max="3074" width="16.5703125" customWidth="1"/>
    <col min="3077" max="3077" width="13.42578125" bestFit="1" customWidth="1"/>
    <col min="3330" max="3330" width="16.5703125" customWidth="1"/>
    <col min="3333" max="3333" width="13.42578125" bestFit="1" customWidth="1"/>
    <col min="3586" max="3586" width="16.5703125" customWidth="1"/>
    <col min="3589" max="3589" width="13.42578125" bestFit="1" customWidth="1"/>
    <col min="3842" max="3842" width="16.5703125" customWidth="1"/>
    <col min="3845" max="3845" width="13.42578125" bestFit="1" customWidth="1"/>
    <col min="4098" max="4098" width="16.5703125" customWidth="1"/>
    <col min="4101" max="4101" width="13.42578125" bestFit="1" customWidth="1"/>
    <col min="4354" max="4354" width="16.5703125" customWidth="1"/>
    <col min="4357" max="4357" width="13.42578125" bestFit="1" customWidth="1"/>
    <col min="4610" max="4610" width="16.5703125" customWidth="1"/>
    <col min="4613" max="4613" width="13.42578125" bestFit="1" customWidth="1"/>
    <col min="4866" max="4866" width="16.5703125" customWidth="1"/>
    <col min="4869" max="4869" width="13.42578125" bestFit="1" customWidth="1"/>
    <col min="5122" max="5122" width="16.5703125" customWidth="1"/>
    <col min="5125" max="5125" width="13.42578125" bestFit="1" customWidth="1"/>
    <col min="5378" max="5378" width="16.5703125" customWidth="1"/>
    <col min="5381" max="5381" width="13.42578125" bestFit="1" customWidth="1"/>
    <col min="5634" max="5634" width="16.5703125" customWidth="1"/>
    <col min="5637" max="5637" width="13.42578125" bestFit="1" customWidth="1"/>
    <col min="5890" max="5890" width="16.5703125" customWidth="1"/>
    <col min="5893" max="5893" width="13.42578125" bestFit="1" customWidth="1"/>
    <col min="6146" max="6146" width="16.5703125" customWidth="1"/>
    <col min="6149" max="6149" width="13.42578125" bestFit="1" customWidth="1"/>
    <col min="6402" max="6402" width="16.5703125" customWidth="1"/>
    <col min="6405" max="6405" width="13.42578125" bestFit="1" customWidth="1"/>
    <col min="6658" max="6658" width="16.5703125" customWidth="1"/>
    <col min="6661" max="6661" width="13.42578125" bestFit="1" customWidth="1"/>
    <col min="6914" max="6914" width="16.5703125" customWidth="1"/>
    <col min="6917" max="6917" width="13.42578125" bestFit="1" customWidth="1"/>
    <col min="7170" max="7170" width="16.5703125" customWidth="1"/>
    <col min="7173" max="7173" width="13.42578125" bestFit="1" customWidth="1"/>
    <col min="7426" max="7426" width="16.5703125" customWidth="1"/>
    <col min="7429" max="7429" width="13.42578125" bestFit="1" customWidth="1"/>
    <col min="7682" max="7682" width="16.5703125" customWidth="1"/>
    <col min="7685" max="7685" width="13.42578125" bestFit="1" customWidth="1"/>
    <col min="7938" max="7938" width="16.5703125" customWidth="1"/>
    <col min="7941" max="7941" width="13.42578125" bestFit="1" customWidth="1"/>
    <col min="8194" max="8194" width="16.5703125" customWidth="1"/>
    <col min="8197" max="8197" width="13.42578125" bestFit="1" customWidth="1"/>
    <col min="8450" max="8450" width="16.5703125" customWidth="1"/>
    <col min="8453" max="8453" width="13.42578125" bestFit="1" customWidth="1"/>
    <col min="8706" max="8706" width="16.5703125" customWidth="1"/>
    <col min="8709" max="8709" width="13.42578125" bestFit="1" customWidth="1"/>
    <col min="8962" max="8962" width="16.5703125" customWidth="1"/>
    <col min="8965" max="8965" width="13.42578125" bestFit="1" customWidth="1"/>
    <col min="9218" max="9218" width="16.5703125" customWidth="1"/>
    <col min="9221" max="9221" width="13.42578125" bestFit="1" customWidth="1"/>
    <col min="9474" max="9474" width="16.5703125" customWidth="1"/>
    <col min="9477" max="9477" width="13.42578125" bestFit="1" customWidth="1"/>
    <col min="9730" max="9730" width="16.5703125" customWidth="1"/>
    <col min="9733" max="9733" width="13.42578125" bestFit="1" customWidth="1"/>
    <col min="9986" max="9986" width="16.5703125" customWidth="1"/>
    <col min="9989" max="9989" width="13.42578125" bestFit="1" customWidth="1"/>
    <col min="10242" max="10242" width="16.5703125" customWidth="1"/>
    <col min="10245" max="10245" width="13.42578125" bestFit="1" customWidth="1"/>
    <col min="10498" max="10498" width="16.5703125" customWidth="1"/>
    <col min="10501" max="10501" width="13.42578125" bestFit="1" customWidth="1"/>
    <col min="10754" max="10754" width="16.5703125" customWidth="1"/>
    <col min="10757" max="10757" width="13.42578125" bestFit="1" customWidth="1"/>
    <col min="11010" max="11010" width="16.5703125" customWidth="1"/>
    <col min="11013" max="11013" width="13.42578125" bestFit="1" customWidth="1"/>
    <col min="11266" max="11266" width="16.5703125" customWidth="1"/>
    <col min="11269" max="11269" width="13.42578125" bestFit="1" customWidth="1"/>
    <col min="11522" max="11522" width="16.5703125" customWidth="1"/>
    <col min="11525" max="11525" width="13.42578125" bestFit="1" customWidth="1"/>
    <col min="11778" max="11778" width="16.5703125" customWidth="1"/>
    <col min="11781" max="11781" width="13.42578125" bestFit="1" customWidth="1"/>
    <col min="12034" max="12034" width="16.5703125" customWidth="1"/>
    <col min="12037" max="12037" width="13.42578125" bestFit="1" customWidth="1"/>
    <col min="12290" max="12290" width="16.5703125" customWidth="1"/>
    <col min="12293" max="12293" width="13.42578125" bestFit="1" customWidth="1"/>
    <col min="12546" max="12546" width="16.5703125" customWidth="1"/>
    <col min="12549" max="12549" width="13.42578125" bestFit="1" customWidth="1"/>
    <col min="12802" max="12802" width="16.5703125" customWidth="1"/>
    <col min="12805" max="12805" width="13.42578125" bestFit="1" customWidth="1"/>
    <col min="13058" max="13058" width="16.5703125" customWidth="1"/>
    <col min="13061" max="13061" width="13.42578125" bestFit="1" customWidth="1"/>
    <col min="13314" max="13314" width="16.5703125" customWidth="1"/>
    <col min="13317" max="13317" width="13.42578125" bestFit="1" customWidth="1"/>
    <col min="13570" max="13570" width="16.5703125" customWidth="1"/>
    <col min="13573" max="13573" width="13.42578125" bestFit="1" customWidth="1"/>
    <col min="13826" max="13826" width="16.5703125" customWidth="1"/>
    <col min="13829" max="13829" width="13.42578125" bestFit="1" customWidth="1"/>
    <col min="14082" max="14082" width="16.5703125" customWidth="1"/>
    <col min="14085" max="14085" width="13.42578125" bestFit="1" customWidth="1"/>
    <col min="14338" max="14338" width="16.5703125" customWidth="1"/>
    <col min="14341" max="14341" width="13.42578125" bestFit="1" customWidth="1"/>
    <col min="14594" max="14594" width="16.5703125" customWidth="1"/>
    <col min="14597" max="14597" width="13.42578125" bestFit="1" customWidth="1"/>
    <col min="14850" max="14850" width="16.5703125" customWidth="1"/>
    <col min="14853" max="14853" width="13.42578125" bestFit="1" customWidth="1"/>
    <col min="15106" max="15106" width="16.5703125" customWidth="1"/>
    <col min="15109" max="15109" width="13.42578125" bestFit="1" customWidth="1"/>
    <col min="15362" max="15362" width="16.5703125" customWidth="1"/>
    <col min="15365" max="15365" width="13.42578125" bestFit="1" customWidth="1"/>
    <col min="15618" max="15618" width="16.5703125" customWidth="1"/>
    <col min="15621" max="15621" width="13.42578125" bestFit="1" customWidth="1"/>
    <col min="15874" max="15874" width="16.5703125" customWidth="1"/>
    <col min="15877" max="15877" width="13.42578125" bestFit="1" customWidth="1"/>
    <col min="16130" max="16130" width="16.5703125" customWidth="1"/>
    <col min="16133" max="16133" width="13.42578125" bestFit="1" customWidth="1"/>
  </cols>
  <sheetData>
    <row r="3" spans="2:6">
      <c r="B3" s="37" t="s">
        <v>46</v>
      </c>
      <c r="C3" s="37" t="s">
        <v>93</v>
      </c>
      <c r="D3" s="37" t="s">
        <v>94</v>
      </c>
      <c r="E3" s="37" t="s">
        <v>95</v>
      </c>
      <c r="F3" s="37" t="s">
        <v>96</v>
      </c>
    </row>
    <row r="4" spans="2:6">
      <c r="B4" s="1" t="s">
        <v>97</v>
      </c>
      <c r="C4" s="1">
        <v>1800</v>
      </c>
      <c r="D4" s="1">
        <v>3</v>
      </c>
      <c r="E4" s="38"/>
      <c r="F4" s="38"/>
    </row>
    <row r="5" spans="2:6">
      <c r="B5" s="1" t="s">
        <v>98</v>
      </c>
      <c r="C5" s="1">
        <v>1900</v>
      </c>
      <c r="D5" s="1">
        <v>7</v>
      </c>
      <c r="E5" s="38"/>
      <c r="F5" s="38"/>
    </row>
    <row r="6" spans="2:6">
      <c r="B6" s="1" t="s">
        <v>99</v>
      </c>
      <c r="C6" s="1">
        <v>1750</v>
      </c>
      <c r="D6" s="1">
        <v>12</v>
      </c>
      <c r="E6" s="38"/>
      <c r="F6" s="38"/>
    </row>
    <row r="7" spans="2:6">
      <c r="B7" s="1" t="s">
        <v>100</v>
      </c>
      <c r="C7" s="1">
        <v>1840</v>
      </c>
      <c r="D7" s="1">
        <v>10</v>
      </c>
      <c r="E7" s="38"/>
      <c r="F7" s="38"/>
    </row>
    <row r="8" spans="2:6">
      <c r="B8" s="1" t="s">
        <v>101</v>
      </c>
      <c r="C8" s="1">
        <v>1960</v>
      </c>
      <c r="D8" s="1">
        <v>6</v>
      </c>
      <c r="E8" s="38"/>
      <c r="F8" s="38"/>
    </row>
    <row r="9" spans="2:6">
      <c r="B9" s="1" t="s">
        <v>102</v>
      </c>
      <c r="C9" s="1">
        <v>1760</v>
      </c>
      <c r="D9" s="1">
        <v>7</v>
      </c>
      <c r="E9" s="38"/>
      <c r="F9" s="38"/>
    </row>
    <row r="10" spans="2:6">
      <c r="B10" s="1" t="s">
        <v>103</v>
      </c>
      <c r="C10" s="1">
        <v>1920</v>
      </c>
      <c r="D10" s="1">
        <v>4</v>
      </c>
      <c r="E10" s="38"/>
      <c r="F10" s="38"/>
    </row>
    <row r="11" spans="2:6">
      <c r="B11" s="1" t="s">
        <v>104</v>
      </c>
      <c r="C11" s="1">
        <v>1695</v>
      </c>
      <c r="D11" s="1">
        <v>11</v>
      </c>
      <c r="E11" s="38"/>
      <c r="F11" s="38"/>
    </row>
    <row r="12" spans="2:6">
      <c r="B12" s="1" t="s">
        <v>105</v>
      </c>
      <c r="C12" s="1">
        <v>1249</v>
      </c>
      <c r="D12" s="1">
        <v>5</v>
      </c>
      <c r="E12" s="38"/>
      <c r="F12" s="38"/>
    </row>
    <row r="13" spans="2:6">
      <c r="B13" s="1" t="s">
        <v>106</v>
      </c>
      <c r="C13" s="1">
        <v>1395</v>
      </c>
      <c r="D13" s="1">
        <v>17</v>
      </c>
      <c r="E13" s="38"/>
      <c r="F13" s="38"/>
    </row>
    <row r="14" spans="2:6">
      <c r="B14" s="1" t="s">
        <v>107</v>
      </c>
      <c r="C14" s="1">
        <v>1485</v>
      </c>
      <c r="D14" s="1">
        <v>9</v>
      </c>
      <c r="E14" s="38"/>
      <c r="F14" s="38"/>
    </row>
    <row r="17" spans="2:2">
      <c r="B17" t="s">
        <v>108</v>
      </c>
    </row>
    <row r="18" spans="2:2">
      <c r="B18" t="s">
        <v>109</v>
      </c>
    </row>
    <row r="19" spans="2:2">
      <c r="B19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BFEE3-4850-419B-ADA7-0326E1A84505}">
  <sheetPr>
    <tabColor rgb="FFFF0000"/>
  </sheetPr>
  <dimension ref="A1:E13"/>
  <sheetViews>
    <sheetView tabSelected="1" workbookViewId="0">
      <selection activeCell="E18" sqref="E18"/>
    </sheetView>
  </sheetViews>
  <sheetFormatPr defaultRowHeight="15"/>
  <cols>
    <col min="1" max="1" width="32.5703125" bestFit="1" customWidth="1"/>
    <col min="4" max="4" width="16.28515625" bestFit="1" customWidth="1"/>
  </cols>
  <sheetData>
    <row r="1" spans="1:5">
      <c r="A1" s="51" t="s">
        <v>113</v>
      </c>
      <c r="B1" s="51" t="s">
        <v>114</v>
      </c>
      <c r="C1" s="51" t="s">
        <v>115</v>
      </c>
      <c r="D1" s="51" t="s">
        <v>124</v>
      </c>
      <c r="E1" s="51" t="s">
        <v>125</v>
      </c>
    </row>
    <row r="2" spans="1:5">
      <c r="A2" s="52" t="s">
        <v>116</v>
      </c>
      <c r="B2" s="53" t="str">
        <f>LEFT(A2,5)</f>
        <v xml:space="preserve">Olga </v>
      </c>
      <c r="C2" s="53"/>
      <c r="D2" s="53"/>
      <c r="E2" s="53"/>
    </row>
    <row r="3" spans="1:5">
      <c r="A3" s="52" t="s">
        <v>117</v>
      </c>
      <c r="B3" s="53" t="str">
        <f t="shared" ref="B3:B13" si="0">LEFT(A3,5)</f>
        <v>Maria</v>
      </c>
      <c r="C3" s="53"/>
      <c r="D3" s="53"/>
      <c r="E3" s="53"/>
    </row>
    <row r="4" spans="1:5">
      <c r="A4" s="52" t="s">
        <v>118</v>
      </c>
      <c r="B4" s="53" t="str">
        <f t="shared" si="0"/>
        <v>Micha</v>
      </c>
      <c r="C4" s="53"/>
      <c r="D4" s="53"/>
      <c r="E4" s="53"/>
    </row>
    <row r="5" spans="1:5">
      <c r="A5" s="52" t="s">
        <v>119</v>
      </c>
      <c r="B5" s="53" t="str">
        <f t="shared" si="0"/>
        <v>Barto</v>
      </c>
      <c r="C5" s="53"/>
      <c r="D5" s="53"/>
      <c r="E5" s="53"/>
    </row>
    <row r="6" spans="1:5">
      <c r="A6" s="52" t="s">
        <v>120</v>
      </c>
      <c r="B6" s="53" t="str">
        <f t="shared" si="0"/>
        <v>Tadeu</v>
      </c>
      <c r="C6" s="53"/>
      <c r="D6" s="53"/>
      <c r="E6" s="53"/>
    </row>
    <row r="7" spans="1:5">
      <c r="A7" s="52" t="s">
        <v>121</v>
      </c>
      <c r="B7" s="53" t="str">
        <f t="shared" si="0"/>
        <v xml:space="preserve">Olga </v>
      </c>
      <c r="C7" s="53"/>
      <c r="D7" s="53"/>
      <c r="E7" s="53"/>
    </row>
    <row r="8" spans="1:5">
      <c r="A8" s="52" t="s">
        <v>122</v>
      </c>
      <c r="B8" s="53" t="str">
        <f t="shared" si="0"/>
        <v>Mario</v>
      </c>
      <c r="C8" s="53"/>
      <c r="D8" s="53"/>
      <c r="E8" s="53"/>
    </row>
    <row r="9" spans="1:5">
      <c r="A9" s="52" t="s">
        <v>123</v>
      </c>
      <c r="B9" s="53" t="str">
        <f t="shared" si="0"/>
        <v>Zofia</v>
      </c>
      <c r="C9" s="53"/>
      <c r="D9" s="53"/>
      <c r="E9" s="53"/>
    </row>
    <row r="10" spans="1:5">
      <c r="A10" s="52" t="s">
        <v>121</v>
      </c>
      <c r="B10" s="53" t="str">
        <f t="shared" si="0"/>
        <v xml:space="preserve">Olga </v>
      </c>
      <c r="C10" s="53"/>
      <c r="D10" s="53"/>
      <c r="E10" s="53"/>
    </row>
    <row r="11" spans="1:5">
      <c r="A11" s="52" t="s">
        <v>117</v>
      </c>
      <c r="B11" s="53" t="str">
        <f t="shared" si="0"/>
        <v>Maria</v>
      </c>
      <c r="C11" s="53"/>
      <c r="D11" s="53"/>
      <c r="E11" s="53"/>
    </row>
    <row r="12" spans="1:5">
      <c r="A12" s="52" t="s">
        <v>119</v>
      </c>
      <c r="B12" s="53" t="str">
        <f t="shared" si="0"/>
        <v>Barto</v>
      </c>
      <c r="C12" s="53"/>
      <c r="D12" s="53"/>
      <c r="E12" s="53"/>
    </row>
    <row r="13" spans="1:5">
      <c r="A13" s="52" t="s">
        <v>120</v>
      </c>
      <c r="B13" s="53" t="str">
        <f t="shared" si="0"/>
        <v>Tadeu</v>
      </c>
      <c r="C13" s="53"/>
      <c r="D13" s="53"/>
      <c r="E13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Zad.1</vt:lpstr>
      <vt:lpstr>Zad.2</vt:lpstr>
      <vt:lpstr>Zad.3.</vt:lpstr>
      <vt:lpstr>Zad.4</vt:lpstr>
      <vt:lpstr>Zad.5</vt:lpstr>
      <vt:lpstr>Zad.6</vt:lpstr>
      <vt:lpstr>Zad.7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2021-11-05T10:58:05Z</dcterms:modified>
</cp:coreProperties>
</file>