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iceum\2020-2023\klasy politechniczne\2022-2023\1d\"/>
    </mc:Choice>
  </mc:AlternateContent>
  <xr:revisionPtr revIDLastSave="0" documentId="13_ncr:1_{E61A1F40-E4F7-43FA-8E17-1D8EC9608B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" sheetId="6" r:id="rId1"/>
    <sheet name="1" sheetId="1" r:id="rId2"/>
    <sheet name="2" sheetId="2" r:id="rId3"/>
    <sheet name="3" sheetId="3" r:id="rId4"/>
    <sheet name="4" sheetId="4" r:id="rId5"/>
    <sheet name="5" sheetId="5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C8" i="4" l="1"/>
  <c r="C7" i="4"/>
  <c r="C6" i="4"/>
  <c r="C5" i="4"/>
  <c r="C4" i="4"/>
  <c r="C3" i="4"/>
  <c r="C2" i="4"/>
  <c r="H1" i="4"/>
</calcChain>
</file>

<file path=xl/sharedStrings.xml><?xml version="1.0" encoding="utf-8"?>
<sst xmlns="http://schemas.openxmlformats.org/spreadsheetml/2006/main" count="973" uniqueCount="299">
  <si>
    <t>X</t>
  </si>
  <si>
    <t>Sporządź listę płac w tabeli korzystając z poniższych wskazówek:</t>
  </si>
  <si>
    <t>płaca brutto jest sumą wszystkich składników płac (tu - płacy zasadniczej i premii),</t>
  </si>
  <si>
    <t>płaca netto jest równa płacy brutto pomniejszonej o podatek tu:</t>
  </si>
  <si>
    <t>płacy brutto</t>
  </si>
  <si>
    <t>Nadaj zawartościom komórek wyrażonym w pieniądzu format waluty, 
a zawierającym stopy premii format procentowy.</t>
  </si>
  <si>
    <t>Ponumeruj pozycje na liście płac.</t>
  </si>
  <si>
    <t>podatek</t>
  </si>
  <si>
    <t>Lp.</t>
  </si>
  <si>
    <t>nazwisko</t>
  </si>
  <si>
    <t>imię</t>
  </si>
  <si>
    <t>płaca zasadnicza</t>
  </si>
  <si>
    <t>premia - stopa</t>
  </si>
  <si>
    <t>premia - stawka</t>
  </si>
  <si>
    <t>płaca brutto</t>
  </si>
  <si>
    <t>płaca netto</t>
  </si>
  <si>
    <t>Aberacka</t>
  </si>
  <si>
    <t>Maria</t>
  </si>
  <si>
    <t>Abracki</t>
  </si>
  <si>
    <t>Robert</t>
  </si>
  <si>
    <t>Jan</t>
  </si>
  <si>
    <t>Balica</t>
  </si>
  <si>
    <t>Ewa</t>
  </si>
  <si>
    <t>Barski</t>
  </si>
  <si>
    <t>Krzysztof</t>
  </si>
  <si>
    <t>Bell</t>
  </si>
  <si>
    <t>Feliks</t>
  </si>
  <si>
    <t>Beryl</t>
  </si>
  <si>
    <t>Zofia</t>
  </si>
  <si>
    <t>Binder</t>
  </si>
  <si>
    <t>Julia</t>
  </si>
  <si>
    <t>Binga</t>
  </si>
  <si>
    <t>Agata</t>
  </si>
  <si>
    <t>Alicja</t>
  </si>
  <si>
    <t>Biński</t>
  </si>
  <si>
    <t>Sebastian</t>
  </si>
  <si>
    <t>Kamil</t>
  </si>
  <si>
    <t>Borel</t>
  </si>
  <si>
    <t>Joanna</t>
  </si>
  <si>
    <t>Borski</t>
  </si>
  <si>
    <t>Car</t>
  </si>
  <si>
    <t>Tomasz</t>
  </si>
  <si>
    <t>Celeborski</t>
  </si>
  <si>
    <t>Adam</t>
  </si>
  <si>
    <t>Czapski</t>
  </si>
  <si>
    <t>Borys</t>
  </si>
  <si>
    <t>razem</t>
  </si>
  <si>
    <t>x</t>
  </si>
  <si>
    <t>Frekwencja</t>
  </si>
  <si>
    <t>Klasa</t>
  </si>
  <si>
    <t>uspr.</t>
  </si>
  <si>
    <t>nieuspr.</t>
  </si>
  <si>
    <t xml:space="preserve"> % uspr.</t>
  </si>
  <si>
    <t>% nieuspr.</t>
  </si>
  <si>
    <t>% szkoły</t>
  </si>
  <si>
    <t>I a</t>
  </si>
  <si>
    <t>I b</t>
  </si>
  <si>
    <t>I c</t>
  </si>
  <si>
    <t>I d</t>
  </si>
  <si>
    <t>II a</t>
  </si>
  <si>
    <t>II b</t>
  </si>
  <si>
    <t>II c</t>
  </si>
  <si>
    <t>II d</t>
  </si>
  <si>
    <t>II e</t>
  </si>
  <si>
    <t>III a</t>
  </si>
  <si>
    <t>III b</t>
  </si>
  <si>
    <t>III c</t>
  </si>
  <si>
    <t>III d</t>
  </si>
  <si>
    <t>RAZEM</t>
  </si>
  <si>
    <t>ŚREDNIO</t>
  </si>
  <si>
    <t>MAKSIMUM</t>
  </si>
  <si>
    <t>MINIMUM</t>
  </si>
  <si>
    <t>Uzupełnij poniższą tabelkę "Zestawienie wpłat"</t>
  </si>
  <si>
    <t>Wpłaty uczniów</t>
  </si>
  <si>
    <t>Zestawienie wpłat</t>
  </si>
  <si>
    <t>Nazwisko ucznia</t>
  </si>
  <si>
    <t>Wpłata</t>
  </si>
  <si>
    <t>Suma wpłat</t>
  </si>
  <si>
    <t>Ilość wpłat</t>
  </si>
  <si>
    <t>Średnia wpłata</t>
  </si>
  <si>
    <t>Iwińska</t>
  </si>
  <si>
    <t>Adamska</t>
  </si>
  <si>
    <t>Barańska</t>
  </si>
  <si>
    <t>Jasiński</t>
  </si>
  <si>
    <t>Cedzyński</t>
  </si>
  <si>
    <t>Kowalski</t>
  </si>
  <si>
    <t>Nazwisko</t>
  </si>
  <si>
    <t>Imię</t>
  </si>
  <si>
    <r>
      <t xml:space="preserve">płeć </t>
    </r>
    <r>
      <rPr>
        <sz val="11"/>
        <color rgb="FFFF0000"/>
        <rFont val="Czcionka tekstu podstawowego"/>
        <charset val="238"/>
      </rPr>
      <t>(*)</t>
    </r>
  </si>
  <si>
    <t>data ur.</t>
  </si>
  <si>
    <t>dni</t>
  </si>
  <si>
    <t>rok</t>
  </si>
  <si>
    <t>miesiąc</t>
  </si>
  <si>
    <t>dzień</t>
  </si>
  <si>
    <t>ile lat</t>
  </si>
  <si>
    <t>urodziny</t>
  </si>
  <si>
    <t>do urodzin</t>
  </si>
  <si>
    <t>urodziny w tym miesiącu</t>
  </si>
  <si>
    <t>urodziny dziś</t>
  </si>
  <si>
    <t>najmłodszy(a)</t>
  </si>
  <si>
    <t>najstarszy(a)</t>
  </si>
  <si>
    <t>wskazówki</t>
  </si>
  <si>
    <r>
      <t xml:space="preserve">M </t>
    </r>
    <r>
      <rPr>
        <sz val="8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scheme val="minor"/>
      </rPr>
      <t xml:space="preserve"> K</t>
    </r>
  </si>
  <si>
    <t>od urodzenia</t>
  </si>
  <si>
    <t>słownie</t>
  </si>
  <si>
    <t>w tym roku</t>
  </si>
  <si>
    <r>
      <t xml:space="preserve">ilość dni </t>
    </r>
    <r>
      <rPr>
        <sz val="8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scheme val="minor"/>
      </rPr>
      <t xml:space="preserve"> BYŁY</t>
    </r>
  </si>
  <si>
    <t>TAK lub ----</t>
  </si>
  <si>
    <t>Makowski</t>
  </si>
  <si>
    <t>Marian</t>
  </si>
  <si>
    <r>
      <t xml:space="preserve">  Na karcie [Formuły] wykorzystaj funkcje z kategorii </t>
    </r>
    <r>
      <rPr>
        <b/>
        <sz val="11"/>
        <color theme="1"/>
        <rFont val="Calibri"/>
        <family val="2"/>
        <charset val="238"/>
        <scheme val="minor"/>
      </rPr>
      <t>Data i godzina</t>
    </r>
    <r>
      <rPr>
        <sz val="11"/>
        <color theme="1"/>
        <rFont val="Calibri"/>
        <family val="2"/>
        <scheme val="minor"/>
      </rPr>
      <t xml:space="preserve">: 
        </t>
    </r>
    <r>
      <rPr>
        <b/>
        <sz val="11"/>
        <color theme="1"/>
        <rFont val="Calibri"/>
        <family val="2"/>
        <charset val="238"/>
        <scheme val="minor"/>
      </rPr>
      <t>ROK, MIESIĄC, DZIEŃ, DZIŚ</t>
    </r>
  </si>
  <si>
    <t>Piotrowski</t>
  </si>
  <si>
    <t>Rafał</t>
  </si>
  <si>
    <t>Adamski</t>
  </si>
  <si>
    <t>Zbigniew</t>
  </si>
  <si>
    <t>Kalinowski</t>
  </si>
  <si>
    <t>Wojciech</t>
  </si>
  <si>
    <t>Wilk</t>
  </si>
  <si>
    <t>Marek</t>
  </si>
  <si>
    <t>Szewczyk</t>
  </si>
  <si>
    <t>Grabowska</t>
  </si>
  <si>
    <t>Chmielewska</t>
  </si>
  <si>
    <t>Marianna</t>
  </si>
  <si>
    <t>Kozłowska</t>
  </si>
  <si>
    <t>Pietrzak</t>
  </si>
  <si>
    <t>Urszula</t>
  </si>
  <si>
    <t>Wróblewska</t>
  </si>
  <si>
    <t>Janina</t>
  </si>
  <si>
    <t>Krystyna</t>
  </si>
  <si>
    <t>Duda</t>
  </si>
  <si>
    <t>Natalia</t>
  </si>
  <si>
    <t>Zakrzewska</t>
  </si>
  <si>
    <t>Bożena</t>
  </si>
  <si>
    <t>Wysocki</t>
  </si>
  <si>
    <t>Daniel</t>
  </si>
  <si>
    <t>Malinowski</t>
  </si>
  <si>
    <t>Czesław</t>
  </si>
  <si>
    <t>Chmielewski</t>
  </si>
  <si>
    <t>Czerwińska</t>
  </si>
  <si>
    <t>Teresa</t>
  </si>
  <si>
    <t>Maciejewska</t>
  </si>
  <si>
    <t>Włodarczyk</t>
  </si>
  <si>
    <t>Marcin</t>
  </si>
  <si>
    <t>Wasilewski</t>
  </si>
  <si>
    <t>Artur</t>
  </si>
  <si>
    <t>Lis</t>
  </si>
  <si>
    <t>Kozłowski</t>
  </si>
  <si>
    <t>Kazimierz</t>
  </si>
  <si>
    <t>Wójcik</t>
  </si>
  <si>
    <t>Barbara</t>
  </si>
  <si>
    <t>Jadwiga</t>
  </si>
  <si>
    <t>Sokołowska</t>
  </si>
  <si>
    <t>Justyna</t>
  </si>
  <si>
    <t>Paweł</t>
  </si>
  <si>
    <t>Bąk</t>
  </si>
  <si>
    <t>Kamińska</t>
  </si>
  <si>
    <t>Andrzejewski</t>
  </si>
  <si>
    <t>Mirosław</t>
  </si>
  <si>
    <t>Grzegorz</t>
  </si>
  <si>
    <t>Czerwiński</t>
  </si>
  <si>
    <t>Władysław</t>
  </si>
  <si>
    <t>Walczak</t>
  </si>
  <si>
    <t>Waldemar</t>
  </si>
  <si>
    <t>Zielińska</t>
  </si>
  <si>
    <t>Magdalena</t>
  </si>
  <si>
    <t>Gajewska</t>
  </si>
  <si>
    <t>Dorota</t>
  </si>
  <si>
    <t>Henryk</t>
  </si>
  <si>
    <t>Laskowski</t>
  </si>
  <si>
    <t>Dawid</t>
  </si>
  <si>
    <t>Sadowski</t>
  </si>
  <si>
    <t>Sławomir</t>
  </si>
  <si>
    <t>Sadowska</t>
  </si>
  <si>
    <t>Sawicki</t>
  </si>
  <si>
    <t>Michał</t>
  </si>
  <si>
    <t>Urbańska</t>
  </si>
  <si>
    <t>Monika</t>
  </si>
  <si>
    <t>Przybylska</t>
  </si>
  <si>
    <t>Wysocka</t>
  </si>
  <si>
    <t>Marta</t>
  </si>
  <si>
    <t>Sikora</t>
  </si>
  <si>
    <t>Majewska</t>
  </si>
  <si>
    <t>Aneta</t>
  </si>
  <si>
    <t>Szulc</t>
  </si>
  <si>
    <t>Piotr</t>
  </si>
  <si>
    <t>Lewandowski</t>
  </si>
  <si>
    <t>Jarosław</t>
  </si>
  <si>
    <t>Patrycja</t>
  </si>
  <si>
    <t>Karolina</t>
  </si>
  <si>
    <t>Król</t>
  </si>
  <si>
    <t>Rutkowska</t>
  </si>
  <si>
    <t>Edyta</t>
  </si>
  <si>
    <t>Dąbrowska</t>
  </si>
  <si>
    <t>Kazimiera</t>
  </si>
  <si>
    <t>Marciniak</t>
  </si>
  <si>
    <t>Jabłońska</t>
  </si>
  <si>
    <t>Ewelina</t>
  </si>
  <si>
    <t>Jabłoński</t>
  </si>
  <si>
    <t>Kwiatkowska</t>
  </si>
  <si>
    <t>Wiesława</t>
  </si>
  <si>
    <t>Szymczak</t>
  </si>
  <si>
    <t>Stefania</t>
  </si>
  <si>
    <t>Tomaszewska</t>
  </si>
  <si>
    <t>Paulina</t>
  </si>
  <si>
    <t>Sobczak</t>
  </si>
  <si>
    <t>Cieślak</t>
  </si>
  <si>
    <t>Sylwia</t>
  </si>
  <si>
    <t>Agnieszka</t>
  </si>
  <si>
    <t>Pawłowska</t>
  </si>
  <si>
    <t>Pawlak</t>
  </si>
  <si>
    <t>Zalewski</t>
  </si>
  <si>
    <t>Kaźmierczak</t>
  </si>
  <si>
    <t>Górska</t>
  </si>
  <si>
    <t>Rutkowski</t>
  </si>
  <si>
    <t>Sokołowski</t>
  </si>
  <si>
    <t>Halina</t>
  </si>
  <si>
    <t>Adamczyk</t>
  </si>
  <si>
    <t>Jakub</t>
  </si>
  <si>
    <t>Jankowski</t>
  </si>
  <si>
    <t>Roman</t>
  </si>
  <si>
    <t>Mariusz</t>
  </si>
  <si>
    <t>Józef</t>
  </si>
  <si>
    <t>Mieczysław</t>
  </si>
  <si>
    <t>Szczepański</t>
  </si>
  <si>
    <t>Maciej</t>
  </si>
  <si>
    <t>Ziółkowski</t>
  </si>
  <si>
    <t>Makowska</t>
  </si>
  <si>
    <t>Jakubowski</t>
  </si>
  <si>
    <t>Katarzyna</t>
  </si>
  <si>
    <t>Wróbel</t>
  </si>
  <si>
    <t>Edward</t>
  </si>
  <si>
    <t>Borkowska</t>
  </si>
  <si>
    <t>Stanisława</t>
  </si>
  <si>
    <t>Zalewska</t>
  </si>
  <si>
    <t>Elżbieta</t>
  </si>
  <si>
    <t>Maciejewski</t>
  </si>
  <si>
    <t>Wiśniewski</t>
  </si>
  <si>
    <t>Janusz</t>
  </si>
  <si>
    <t>Baranowski</t>
  </si>
  <si>
    <t>Jerzy</t>
  </si>
  <si>
    <t>Wieczorek</t>
  </si>
  <si>
    <t>Irena</t>
  </si>
  <si>
    <t>Zawadzka</t>
  </si>
  <si>
    <t>Małgorzata</t>
  </si>
  <si>
    <t>Zawadzki</t>
  </si>
  <si>
    <t>Jacek</t>
  </si>
  <si>
    <t>Tadeusz</t>
  </si>
  <si>
    <t>Kowalska</t>
  </si>
  <si>
    <t>Wanda</t>
  </si>
  <si>
    <t>Kucharska</t>
  </si>
  <si>
    <t>Ziółkowska</t>
  </si>
  <si>
    <t>Gajewski</t>
  </si>
  <si>
    <t>Damian</t>
  </si>
  <si>
    <t>Aleksandra</t>
  </si>
  <si>
    <t>Dudek</t>
  </si>
  <si>
    <t>Jaworska</t>
  </si>
  <si>
    <t>Michalski</t>
  </si>
  <si>
    <t>Kowalczyk</t>
  </si>
  <si>
    <t>Zakrzewski</t>
  </si>
  <si>
    <t>Ostrowski</t>
  </si>
  <si>
    <t>Łukasz</t>
  </si>
  <si>
    <t>Brzezińska</t>
  </si>
  <si>
    <t>Jolanta</t>
  </si>
  <si>
    <t>Witkowska</t>
  </si>
  <si>
    <t>Genowefa</t>
  </si>
  <si>
    <t>Nowicki</t>
  </si>
  <si>
    <t>Iwona</t>
  </si>
  <si>
    <t>Sikorski</t>
  </si>
  <si>
    <t>Zając</t>
  </si>
  <si>
    <t>Leszek</t>
  </si>
  <si>
    <t>Wiesław</t>
  </si>
  <si>
    <t>Laskowska</t>
  </si>
  <si>
    <t>Kamiński</t>
  </si>
  <si>
    <t>Borkowski</t>
  </si>
  <si>
    <t>Beata</t>
  </si>
  <si>
    <t>Kubiak</t>
  </si>
  <si>
    <t>Michalak</t>
  </si>
  <si>
    <t>Ryszard</t>
  </si>
  <si>
    <t>Przemysław</t>
  </si>
  <si>
    <t>Danuta</t>
  </si>
  <si>
    <t>Baran</t>
  </si>
  <si>
    <t>Czarnecki</t>
  </si>
  <si>
    <t>Kalinowska</t>
  </si>
  <si>
    <t>Helena</t>
  </si>
  <si>
    <t>Olszewski</t>
  </si>
  <si>
    <t>Nowakowski</t>
  </si>
  <si>
    <t>Anna</t>
  </si>
  <si>
    <t>Wykonaj obliczenia korzystając z funkcji warunkowej 
oraz stosując odpowiednie formuły adresowania komórek.
Jeżeli dochód na jednego członka rodziny wynosi 350 zł lub mniej, 
student otrzymuje stypendium socjalne; 
W pozostałych przypadkach stypendium nie jest wypłacane</t>
  </si>
  <si>
    <t>Student</t>
  </si>
  <si>
    <t>Dochód rodziny</t>
  </si>
  <si>
    <t>Ilość członków rodziny</t>
  </si>
  <si>
    <t>Dochód na jednego członka rodziny</t>
  </si>
  <si>
    <t>Stypendium socjalne</t>
  </si>
  <si>
    <t>Paweł Kaczamrek</t>
  </si>
  <si>
    <t>Jacek Kaczyński</t>
  </si>
  <si>
    <t>Jakub Zawadzki</t>
  </si>
  <si>
    <t>Anna Piaskowska</t>
  </si>
  <si>
    <t>Jan Jóźwicki</t>
  </si>
  <si>
    <t>Maria Lewińska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</si>
</sst>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yyyy/mm/dd;@"/>
    <numFmt numFmtId="165" formatCode="#,##0.00\ &quot;zł&quot;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44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 Unicode MS"/>
      <family val="2"/>
      <charset val="238"/>
    </font>
    <font>
      <sz val="12"/>
      <color theme="1"/>
      <name val="Calibri"/>
      <family val="2"/>
      <scheme val="minor"/>
    </font>
    <font>
      <sz val="12"/>
      <name val="Arial CE"/>
      <charset val="238"/>
    </font>
    <font>
      <b/>
      <sz val="12"/>
      <name val="Calibri"/>
      <family val="2"/>
      <charset val="238"/>
      <scheme val="minor"/>
    </font>
    <font>
      <sz val="10"/>
      <name val="Calibri Light"/>
      <family val="1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9">
    <xf numFmtId="0" fontId="0" fillId="0" borderId="0" xfId="0"/>
    <xf numFmtId="0" fontId="3" fillId="0" borderId="0" xfId="2"/>
    <xf numFmtId="0" fontId="4" fillId="0" borderId="0" xfId="2" applyFont="1"/>
    <xf numFmtId="164" fontId="3" fillId="0" borderId="1" xfId="2" applyNumberFormat="1" applyBorder="1" applyProtection="1">
      <protection locked="0"/>
    </xf>
    <xf numFmtId="0" fontId="3" fillId="2" borderId="2" xfId="2" applyFill="1" applyBorder="1"/>
    <xf numFmtId="0" fontId="3" fillId="3" borderId="3" xfId="2" applyFill="1" applyBorder="1"/>
    <xf numFmtId="14" fontId="3" fillId="0" borderId="4" xfId="2" applyNumberFormat="1" applyBorder="1" applyProtection="1">
      <protection locked="0"/>
    </xf>
    <xf numFmtId="0" fontId="3" fillId="2" borderId="5" xfId="2" applyFill="1" applyBorder="1"/>
    <xf numFmtId="0" fontId="3" fillId="3" borderId="6" xfId="2" applyFill="1" applyBorder="1"/>
    <xf numFmtId="164" fontId="3" fillId="0" borderId="4" xfId="2" applyNumberFormat="1" applyBorder="1" applyProtection="1">
      <protection locked="0"/>
    </xf>
    <xf numFmtId="14" fontId="3" fillId="0" borderId="7" xfId="2" applyNumberFormat="1" applyBorder="1" applyProtection="1">
      <protection locked="0"/>
    </xf>
    <xf numFmtId="0" fontId="3" fillId="2" borderId="8" xfId="2" applyFill="1" applyBorder="1"/>
    <xf numFmtId="0" fontId="3" fillId="3" borderId="9" xfId="2" applyFill="1" applyBorder="1"/>
    <xf numFmtId="0" fontId="3" fillId="0" borderId="0" xfId="2" applyAlignment="1">
      <alignment horizontal="right"/>
    </xf>
    <xf numFmtId="0" fontId="5" fillId="0" borderId="0" xfId="2" applyFont="1"/>
    <xf numFmtId="0" fontId="6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9" fontId="10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9" fontId="6" fillId="5" borderId="0" xfId="0" applyNumberFormat="1" applyFont="1" applyFill="1" applyAlignment="1">
      <alignment vertical="center"/>
    </xf>
    <xf numFmtId="0" fontId="12" fillId="0" borderId="0" xfId="0" applyFont="1"/>
    <xf numFmtId="0" fontId="13" fillId="0" borderId="0" xfId="0" applyFont="1"/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2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0" xfId="0" applyFont="1"/>
    <xf numFmtId="0" fontId="14" fillId="0" borderId="13" xfId="0" applyFont="1" applyBorder="1"/>
    <xf numFmtId="0" fontId="14" fillId="0" borderId="16" xfId="0" applyFont="1" applyBorder="1"/>
    <xf numFmtId="0" fontId="14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15" fillId="0" borderId="19" xfId="0" applyFont="1" applyBorder="1" applyAlignment="1">
      <alignment horizontal="center"/>
    </xf>
    <xf numFmtId="0" fontId="14" fillId="6" borderId="20" xfId="0" applyFont="1" applyFill="1" applyBorder="1"/>
    <xf numFmtId="0" fontId="13" fillId="0" borderId="20" xfId="0" applyFont="1" applyBorder="1" applyAlignment="1">
      <alignment horizontal="center"/>
    </xf>
    <xf numFmtId="0" fontId="14" fillId="6" borderId="21" xfId="0" applyFont="1" applyFill="1" applyBorder="1"/>
    <xf numFmtId="0" fontId="8" fillId="0" borderId="0" xfId="0" applyFont="1"/>
    <xf numFmtId="44" fontId="8" fillId="0" borderId="0" xfId="1" applyFont="1" applyBorder="1"/>
    <xf numFmtId="0" fontId="13" fillId="0" borderId="0" xfId="0" applyFont="1" applyAlignment="1" applyProtection="1">
      <alignment vertical="center"/>
      <protection hidden="1"/>
    </xf>
    <xf numFmtId="0" fontId="13" fillId="4" borderId="0" xfId="0" applyFont="1" applyFill="1" applyAlignment="1" applyProtection="1">
      <alignment vertical="center"/>
      <protection hidden="1"/>
    </xf>
    <xf numFmtId="0" fontId="14" fillId="4" borderId="0" xfId="0" applyFont="1" applyFill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16" fillId="8" borderId="0" xfId="0" applyFont="1" applyFill="1" applyProtection="1">
      <protection hidden="1"/>
    </xf>
    <xf numFmtId="0" fontId="17" fillId="6" borderId="5" xfId="0" applyFont="1" applyFill="1" applyBorder="1" applyAlignment="1" applyProtection="1">
      <alignment horizontal="center"/>
      <protection hidden="1"/>
    </xf>
    <xf numFmtId="0" fontId="17" fillId="6" borderId="0" xfId="0" applyFont="1" applyFill="1" applyAlignment="1" applyProtection="1">
      <alignment horizontal="center"/>
      <protection hidden="1"/>
    </xf>
    <xf numFmtId="0" fontId="13" fillId="0" borderId="5" xfId="0" applyFont="1" applyBorder="1" applyProtection="1">
      <protection hidden="1"/>
    </xf>
    <xf numFmtId="44" fontId="13" fillId="0" borderId="5" xfId="1" applyFont="1" applyFill="1" applyBorder="1" applyAlignment="1" applyProtection="1">
      <protection locked="0"/>
    </xf>
    <xf numFmtId="165" fontId="13" fillId="0" borderId="14" xfId="0" applyNumberFormat="1" applyFont="1" applyBorder="1" applyProtection="1">
      <protection hidden="1"/>
    </xf>
    <xf numFmtId="0" fontId="13" fillId="0" borderId="14" xfId="0" applyFont="1" applyBorder="1" applyProtection="1">
      <protection hidden="1"/>
    </xf>
    <xf numFmtId="44" fontId="13" fillId="0" borderId="0" xfId="1" applyFont="1" applyFill="1" applyBorder="1" applyAlignment="1" applyProtection="1">
      <protection hidden="1"/>
    </xf>
    <xf numFmtId="0" fontId="18" fillId="5" borderId="28" xfId="0" applyFont="1" applyFill="1" applyBorder="1" applyAlignment="1">
      <alignment vertical="center"/>
    </xf>
    <xf numFmtId="0" fontId="18" fillId="5" borderId="28" xfId="0" applyFont="1" applyFill="1" applyBorder="1" applyAlignment="1">
      <alignment horizontal="center" vertical="center"/>
    </xf>
    <xf numFmtId="0" fontId="18" fillId="5" borderId="28" xfId="0" applyFont="1" applyFill="1" applyBorder="1" applyAlignment="1">
      <alignment horizontal="center" vertical="center" wrapText="1"/>
    </xf>
    <xf numFmtId="0" fontId="0" fillId="5" borderId="29" xfId="0" applyFill="1" applyBorder="1"/>
    <xf numFmtId="0" fontId="0" fillId="5" borderId="30" xfId="0" applyFill="1" applyBorder="1"/>
    <xf numFmtId="0" fontId="0" fillId="5" borderId="30" xfId="0" applyFill="1" applyBorder="1" applyAlignment="1">
      <alignment horizontal="center"/>
    </xf>
    <xf numFmtId="0" fontId="0" fillId="5" borderId="31" xfId="0" applyFill="1" applyBorder="1"/>
    <xf numFmtId="0" fontId="0" fillId="5" borderId="30" xfId="0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0" fillId="0" borderId="0" xfId="0" applyProtection="1">
      <protection locked="0"/>
    </xf>
    <xf numFmtId="0" fontId="21" fillId="0" borderId="0" xfId="0" applyFont="1" applyAlignment="1">
      <alignment horizontal="center"/>
    </xf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1" fillId="0" borderId="0" xfId="0" applyFont="1"/>
    <xf numFmtId="0" fontId="22" fillId="0" borderId="0" xfId="0" applyFont="1" applyProtection="1">
      <protection hidden="1"/>
    </xf>
    <xf numFmtId="0" fontId="22" fillId="0" borderId="0" xfId="0" applyFont="1"/>
    <xf numFmtId="0" fontId="23" fillId="7" borderId="0" xfId="0" applyFont="1" applyFill="1" applyAlignment="1" applyProtection="1">
      <alignment vertical="center" wrapText="1"/>
      <protection hidden="1"/>
    </xf>
    <xf numFmtId="0" fontId="23" fillId="7" borderId="23" xfId="0" applyFont="1" applyFill="1" applyBorder="1" applyAlignment="1" applyProtection="1">
      <alignment vertical="center" wrapText="1"/>
      <protection hidden="1"/>
    </xf>
    <xf numFmtId="0" fontId="8" fillId="5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10" fontId="24" fillId="5" borderId="5" xfId="0" applyNumberFormat="1" applyFont="1" applyFill="1" applyBorder="1" applyAlignment="1">
      <alignment horizontal="center" vertical="center"/>
    </xf>
    <xf numFmtId="0" fontId="23" fillId="7" borderId="22" xfId="0" applyFont="1" applyFill="1" applyBorder="1" applyAlignment="1" applyProtection="1">
      <alignment horizontal="left" vertical="center" wrapText="1"/>
      <protection hidden="1"/>
    </xf>
    <xf numFmtId="0" fontId="23" fillId="7" borderId="0" xfId="0" applyFont="1" applyFill="1" applyAlignment="1" applyProtection="1">
      <alignment horizontal="left" vertical="center" wrapText="1"/>
      <protection hidden="1"/>
    </xf>
    <xf numFmtId="0" fontId="23" fillId="7" borderId="23" xfId="0" applyFont="1" applyFill="1" applyBorder="1" applyAlignment="1" applyProtection="1">
      <alignment horizontal="left" vertical="center" wrapText="1"/>
      <protection hidden="1"/>
    </xf>
    <xf numFmtId="0" fontId="6" fillId="4" borderId="0" xfId="0" applyFont="1" applyFill="1" applyAlignment="1">
      <alignment horizontal="left" vertical="center" wrapText="1"/>
    </xf>
    <xf numFmtId="0" fontId="16" fillId="8" borderId="26" xfId="0" applyFont="1" applyFill="1" applyBorder="1" applyAlignment="1" applyProtection="1">
      <alignment horizontal="center"/>
      <protection hidden="1"/>
    </xf>
    <xf numFmtId="0" fontId="16" fillId="8" borderId="27" xfId="0" applyFont="1" applyFill="1" applyBorder="1" applyAlignment="1" applyProtection="1">
      <alignment horizontal="center"/>
      <protection hidden="1"/>
    </xf>
    <xf numFmtId="0" fontId="7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5" borderId="0" xfId="0" applyFill="1" applyAlignment="1">
      <alignment horizontal="center"/>
    </xf>
    <xf numFmtId="0" fontId="14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5" borderId="23" xfId="0" applyFill="1" applyBorder="1" applyAlignment="1">
      <alignment horizontal="center"/>
    </xf>
    <xf numFmtId="0" fontId="14" fillId="5" borderId="23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7" fillId="9" borderId="38" xfId="0" applyFont="1" applyFill="1" applyBorder="1" applyAlignment="1">
      <alignment horizontal="center" vertical="center" wrapText="1"/>
    </xf>
    <xf numFmtId="0" fontId="17" fillId="9" borderId="39" xfId="0" applyFont="1" applyFill="1" applyBorder="1" applyAlignment="1">
      <alignment horizontal="center" vertical="center" wrapText="1"/>
    </xf>
    <xf numFmtId="0" fontId="17" fillId="9" borderId="40" xfId="0" applyFont="1" applyFill="1" applyBorder="1" applyAlignment="1">
      <alignment horizontal="center" vertical="center" wrapText="1"/>
    </xf>
    <xf numFmtId="0" fontId="17" fillId="9" borderId="4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vertical="center" wrapText="1"/>
    </xf>
    <xf numFmtId="0" fontId="5" fillId="0" borderId="25" xfId="1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44" fontId="5" fillId="0" borderId="42" xfId="0" applyNumberFormat="1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1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</cellXfs>
  <cellStyles count="3">
    <cellStyle name="Normalny" xfId="0" builtinId="0"/>
    <cellStyle name="Normalny 2" xfId="2" xr:uid="{77B512FF-146F-4EF2-9565-05AE07C0B6A6}"/>
    <cellStyle name="Walutowy" xfId="1" builtin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66675</xdr:rowOff>
    </xdr:from>
    <xdr:to>
      <xdr:col>4</xdr:col>
      <xdr:colOff>438150</xdr:colOff>
      <xdr:row>15</xdr:row>
      <xdr:rowOff>9525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D6CCBC82-11FD-4C09-8A7B-D0541E1CF96A}"/>
            </a:ext>
          </a:extLst>
        </xdr:cNvPr>
        <xdr:cNvSpPr txBox="1">
          <a:spLocks noChangeArrowheads="1"/>
        </xdr:cNvSpPr>
      </xdr:nvSpPr>
      <xdr:spPr bwMode="auto">
        <a:xfrm>
          <a:off x="228600" y="1714500"/>
          <a:ext cx="2809875" cy="1028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Dla poszczególnych dat przypada konkretny dzień tygodnia w postać liczby od 1 do 7. Celem ćwiczenia jest</a:t>
          </a:r>
        </a:p>
        <a:p>
          <a:pPr algn="l" rtl="1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"/>
              <a:cs typeface="Arial"/>
            </a:rPr>
            <a:t>przypisanie konkretnej nazwy dnia tygodnia do jego numeru, jak 1 to poniedziałek itd....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9</xdr:row>
      <xdr:rowOff>0</xdr:rowOff>
    </xdr:from>
    <xdr:to>
      <xdr:col>20</xdr:col>
      <xdr:colOff>599831</xdr:colOff>
      <xdr:row>44</xdr:row>
      <xdr:rowOff>103968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FAFC8D7-9723-44F2-A256-202C066E8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7525" y="2095500"/>
          <a:ext cx="1952381" cy="6771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2B1E3-FD72-45B3-8638-C8C97CB9385A}">
  <dimension ref="A1:L15"/>
  <sheetViews>
    <sheetView tabSelected="1" workbookViewId="0">
      <selection sqref="A1:XFD1048576"/>
    </sheetView>
  </sheetViews>
  <sheetFormatPr defaultRowHeight="15"/>
  <cols>
    <col min="1" max="1" width="3.5703125" customWidth="1"/>
    <col min="2" max="2" width="21.5703125" style="101" customWidth="1"/>
    <col min="3" max="3" width="15.7109375" style="101" customWidth="1"/>
    <col min="4" max="4" width="19.28515625" style="101" customWidth="1"/>
    <col min="5" max="5" width="17.28515625" style="101" customWidth="1"/>
    <col min="6" max="6" width="13.140625" style="101" customWidth="1"/>
    <col min="7" max="12" width="9.140625" style="101"/>
  </cols>
  <sheetData>
    <row r="1" spans="1:8">
      <c r="A1" s="98"/>
      <c r="B1" s="99" t="s">
        <v>287</v>
      </c>
      <c r="C1" s="100"/>
      <c r="D1" s="100"/>
      <c r="E1" s="100"/>
      <c r="F1" s="100"/>
    </row>
    <row r="2" spans="1:8" ht="73.5" customHeight="1" thickBot="1">
      <c r="A2" s="102"/>
      <c r="B2" s="103"/>
      <c r="C2" s="103"/>
      <c r="D2" s="103"/>
      <c r="E2" s="103"/>
      <c r="F2" s="103"/>
    </row>
    <row r="3" spans="1:8" ht="15.75" thickTop="1">
      <c r="B3" s="104"/>
      <c r="C3" s="104"/>
      <c r="D3" s="104"/>
      <c r="E3" s="104"/>
      <c r="F3" s="104"/>
    </row>
    <row r="4" spans="1:8" ht="20.100000000000001" customHeight="1" thickBot="1">
      <c r="B4" s="105"/>
      <c r="C4" s="105"/>
      <c r="D4" s="105"/>
      <c r="E4" s="105"/>
      <c r="F4" s="105"/>
      <c r="G4" s="106"/>
      <c r="H4" s="106"/>
    </row>
    <row r="5" spans="1:8" ht="39" thickBot="1">
      <c r="B5" s="107" t="s">
        <v>288</v>
      </c>
      <c r="C5" s="108" t="s">
        <v>289</v>
      </c>
      <c r="D5" s="109" t="s">
        <v>290</v>
      </c>
      <c r="E5" s="107" t="s">
        <v>291</v>
      </c>
      <c r="F5" s="110" t="s">
        <v>292</v>
      </c>
      <c r="G5" s="106"/>
      <c r="H5" s="106"/>
    </row>
    <row r="6" spans="1:8">
      <c r="B6" s="111" t="s">
        <v>293</v>
      </c>
      <c r="C6" s="112">
        <v>2500</v>
      </c>
      <c r="D6" s="113">
        <v>3</v>
      </c>
      <c r="E6" s="114"/>
      <c r="F6" s="115"/>
      <c r="G6" s="106"/>
      <c r="H6" s="106"/>
    </row>
    <row r="7" spans="1:8">
      <c r="B7" s="116" t="s">
        <v>294</v>
      </c>
      <c r="C7" s="117">
        <v>2200</v>
      </c>
      <c r="D7" s="118">
        <v>4</v>
      </c>
      <c r="E7" s="119"/>
      <c r="F7" s="120"/>
      <c r="G7" s="106"/>
      <c r="H7" s="106"/>
    </row>
    <row r="8" spans="1:8">
      <c r="B8" s="119" t="s">
        <v>295</v>
      </c>
      <c r="C8" s="121">
        <v>1700</v>
      </c>
      <c r="D8" s="122">
        <v>7</v>
      </c>
      <c r="E8" s="119"/>
      <c r="F8" s="120"/>
      <c r="G8" s="106"/>
      <c r="H8" s="106"/>
    </row>
    <row r="9" spans="1:8">
      <c r="B9" s="116" t="s">
        <v>296</v>
      </c>
      <c r="C9" s="117">
        <v>2000</v>
      </c>
      <c r="D9" s="118">
        <v>4</v>
      </c>
      <c r="E9" s="119"/>
      <c r="F9" s="120"/>
      <c r="G9" s="106"/>
      <c r="H9" s="106"/>
    </row>
    <row r="10" spans="1:8">
      <c r="B10" s="119" t="s">
        <v>297</v>
      </c>
      <c r="C10" s="123">
        <v>3150</v>
      </c>
      <c r="D10" s="122">
        <v>9</v>
      </c>
      <c r="E10" s="119"/>
      <c r="F10" s="120"/>
      <c r="G10" s="106"/>
      <c r="H10" s="106"/>
    </row>
    <row r="11" spans="1:8" ht="15.75" thickBot="1">
      <c r="B11" s="124" t="s">
        <v>298</v>
      </c>
      <c r="C11" s="125">
        <v>1470</v>
      </c>
      <c r="D11" s="126">
        <v>2</v>
      </c>
      <c r="E11" s="127"/>
      <c r="F11" s="128"/>
      <c r="G11" s="106"/>
      <c r="H11" s="106"/>
    </row>
    <row r="12" spans="1:8">
      <c r="B12" s="106"/>
      <c r="C12" s="106"/>
      <c r="D12" s="106"/>
      <c r="E12" s="106"/>
      <c r="F12" s="106"/>
      <c r="G12" s="106"/>
      <c r="H12" s="106"/>
    </row>
    <row r="13" spans="1:8">
      <c r="A13" s="101"/>
      <c r="G13" s="106"/>
      <c r="H13" s="106"/>
    </row>
    <row r="14" spans="1:8">
      <c r="A14" s="101"/>
      <c r="G14" s="106"/>
      <c r="H14" s="106"/>
    </row>
    <row r="15" spans="1:8">
      <c r="G15" s="106"/>
      <c r="H15" s="106"/>
    </row>
  </sheetData>
  <mergeCells count="2">
    <mergeCell ref="A1:A2"/>
    <mergeCell ref="B1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workbookViewId="0">
      <selection activeCell="A4" sqref="A4"/>
    </sheetView>
  </sheetViews>
  <sheetFormatPr defaultRowHeight="15"/>
  <cols>
    <col min="2" max="2" width="13" customWidth="1"/>
    <col min="3" max="3" width="14.140625" customWidth="1"/>
    <col min="4" max="4" width="18.140625" customWidth="1"/>
    <col min="5" max="5" width="17.28515625" customWidth="1"/>
    <col min="6" max="6" width="15.28515625" customWidth="1"/>
    <col min="7" max="7" width="15" customWidth="1"/>
    <col min="8" max="8" width="19.7109375" customWidth="1"/>
  </cols>
  <sheetData>
    <row r="1" spans="1:10" s="75" customFormat="1" ht="17.25" customHeight="1">
      <c r="A1" s="74"/>
      <c r="B1" s="84" t="s">
        <v>48</v>
      </c>
      <c r="C1" s="84"/>
      <c r="D1" s="84"/>
      <c r="E1" s="84"/>
      <c r="F1" s="84"/>
      <c r="G1" s="84"/>
      <c r="H1" s="84"/>
      <c r="I1" s="84"/>
      <c r="J1" s="84"/>
    </row>
    <row r="2" spans="1:10" s="75" customFormat="1" ht="17.25" customHeight="1">
      <c r="A2" s="76"/>
      <c r="B2" s="85"/>
      <c r="C2" s="85"/>
      <c r="D2" s="85"/>
      <c r="E2" s="85"/>
      <c r="F2" s="85"/>
      <c r="G2" s="85"/>
      <c r="H2" s="85"/>
      <c r="I2" s="85"/>
      <c r="J2" s="85"/>
    </row>
    <row r="3" spans="1:10" s="75" customFormat="1" ht="17.25" customHeight="1">
      <c r="A3" s="76"/>
      <c r="B3" s="85"/>
      <c r="C3" s="85"/>
      <c r="D3" s="85"/>
      <c r="E3" s="85"/>
      <c r="F3" s="85"/>
      <c r="G3" s="85"/>
      <c r="H3" s="85"/>
      <c r="I3" s="85"/>
      <c r="J3" s="85"/>
    </row>
    <row r="4" spans="1:10" s="75" customFormat="1" ht="17.25" customHeight="1">
      <c r="A4" s="76"/>
      <c r="B4" s="85"/>
      <c r="C4" s="85"/>
      <c r="D4" s="85"/>
      <c r="E4" s="85"/>
      <c r="F4" s="85"/>
      <c r="G4" s="85"/>
      <c r="H4" s="85"/>
      <c r="I4" s="85"/>
      <c r="J4" s="85"/>
    </row>
    <row r="5" spans="1:10" s="75" customFormat="1" ht="17.25" customHeight="1" thickBot="1">
      <c r="A5" s="77"/>
      <c r="B5" s="86"/>
      <c r="C5" s="86"/>
      <c r="D5" s="86"/>
      <c r="E5" s="86"/>
      <c r="F5" s="86"/>
      <c r="G5" s="86"/>
      <c r="H5" s="86"/>
      <c r="I5" s="86"/>
      <c r="J5" s="86"/>
    </row>
    <row r="6" spans="1:10" s="75" customFormat="1" ht="17.25" customHeight="1" thickTop="1"/>
    <row r="7" spans="1:10" s="75" customFormat="1" ht="17.25" customHeight="1"/>
    <row r="8" spans="1:10" s="79" customFormat="1" ht="17.25" customHeight="1">
      <c r="A8" s="78" t="s">
        <v>8</v>
      </c>
      <c r="B8" s="78" t="s">
        <v>49</v>
      </c>
      <c r="C8" s="78" t="s">
        <v>46</v>
      </c>
      <c r="D8" s="78" t="s">
        <v>50</v>
      </c>
      <c r="E8" s="78" t="s">
        <v>51</v>
      </c>
      <c r="F8" s="78" t="s">
        <v>52</v>
      </c>
      <c r="G8" s="78" t="s">
        <v>53</v>
      </c>
      <c r="H8" s="78" t="s">
        <v>54</v>
      </c>
    </row>
    <row r="9" spans="1:10" s="79" customFormat="1" ht="17.25" customHeight="1">
      <c r="A9" s="80">
        <v>1</v>
      </c>
      <c r="B9" s="80" t="s">
        <v>55</v>
      </c>
      <c r="C9" s="80">
        <v>673</v>
      </c>
      <c r="D9" s="80">
        <v>128</v>
      </c>
      <c r="E9" s="80"/>
      <c r="F9" s="80"/>
      <c r="G9" s="80"/>
      <c r="H9" s="80"/>
    </row>
    <row r="10" spans="1:10" s="79" customFormat="1" ht="17.25" customHeight="1">
      <c r="A10" s="80">
        <v>2</v>
      </c>
      <c r="B10" s="80" t="s">
        <v>56</v>
      </c>
      <c r="C10" s="80">
        <v>162</v>
      </c>
      <c r="D10" s="80">
        <v>25</v>
      </c>
      <c r="E10" s="80"/>
      <c r="F10" s="80"/>
      <c r="G10" s="80"/>
      <c r="H10" s="80"/>
    </row>
    <row r="11" spans="1:10" s="79" customFormat="1" ht="17.25" customHeight="1">
      <c r="A11" s="80">
        <v>3</v>
      </c>
      <c r="B11" s="80" t="s">
        <v>57</v>
      </c>
      <c r="C11" s="80">
        <v>152</v>
      </c>
      <c r="D11" s="80">
        <v>31</v>
      </c>
      <c r="E11" s="80"/>
      <c r="F11" s="80"/>
      <c r="G11" s="80"/>
      <c r="H11" s="80"/>
    </row>
    <row r="12" spans="1:10" s="79" customFormat="1" ht="17.25" customHeight="1">
      <c r="A12" s="80">
        <v>4</v>
      </c>
      <c r="B12" s="80" t="s">
        <v>58</v>
      </c>
      <c r="C12" s="80">
        <v>80</v>
      </c>
      <c r="D12" s="80">
        <v>75</v>
      </c>
      <c r="E12" s="80"/>
      <c r="F12" s="80"/>
      <c r="G12" s="80"/>
      <c r="H12" s="80"/>
    </row>
    <row r="13" spans="1:10" s="79" customFormat="1" ht="17.25" customHeight="1">
      <c r="A13" s="80">
        <v>5</v>
      </c>
      <c r="B13" s="80" t="s">
        <v>59</v>
      </c>
      <c r="C13" s="80">
        <v>229</v>
      </c>
      <c r="D13" s="80">
        <v>97</v>
      </c>
      <c r="E13" s="80"/>
      <c r="F13" s="80"/>
      <c r="G13" s="80"/>
      <c r="H13" s="80"/>
    </row>
    <row r="14" spans="1:10" s="79" customFormat="1" ht="17.25" customHeight="1">
      <c r="A14" s="80">
        <v>6</v>
      </c>
      <c r="B14" s="80" t="s">
        <v>60</v>
      </c>
      <c r="C14" s="80">
        <v>309</v>
      </c>
      <c r="D14" s="80">
        <v>263</v>
      </c>
      <c r="E14" s="80"/>
      <c r="F14" s="80"/>
      <c r="G14" s="80"/>
      <c r="H14" s="80"/>
    </row>
    <row r="15" spans="1:10" s="79" customFormat="1" ht="17.25" customHeight="1">
      <c r="A15" s="80">
        <v>7</v>
      </c>
      <c r="B15" s="80" t="s">
        <v>61</v>
      </c>
      <c r="C15" s="80">
        <v>70</v>
      </c>
      <c r="D15" s="80">
        <v>30</v>
      </c>
      <c r="E15" s="80"/>
      <c r="F15" s="80"/>
      <c r="G15" s="80"/>
      <c r="H15" s="80"/>
    </row>
    <row r="16" spans="1:10" s="79" customFormat="1" ht="17.25" customHeight="1">
      <c r="A16" s="80">
        <v>8</v>
      </c>
      <c r="B16" s="80" t="s">
        <v>62</v>
      </c>
      <c r="C16" s="80">
        <v>23</v>
      </c>
      <c r="D16" s="80">
        <v>23</v>
      </c>
      <c r="E16" s="80"/>
      <c r="F16" s="80"/>
      <c r="G16" s="80"/>
      <c r="H16" s="80"/>
    </row>
    <row r="17" spans="1:8" s="79" customFormat="1" ht="17.25" customHeight="1">
      <c r="A17" s="80">
        <v>9</v>
      </c>
      <c r="B17" s="80" t="s">
        <v>63</v>
      </c>
      <c r="C17" s="80">
        <v>789</v>
      </c>
      <c r="D17" s="80">
        <v>497</v>
      </c>
      <c r="E17" s="80"/>
      <c r="F17" s="80"/>
      <c r="G17" s="80"/>
      <c r="H17" s="80"/>
    </row>
    <row r="18" spans="1:8" s="79" customFormat="1" ht="17.25" customHeight="1">
      <c r="A18" s="80">
        <v>10</v>
      </c>
      <c r="B18" s="80" t="s">
        <v>64</v>
      </c>
      <c r="C18" s="80">
        <v>219</v>
      </c>
      <c r="D18" s="80">
        <v>28</v>
      </c>
      <c r="E18" s="80"/>
      <c r="F18" s="80"/>
      <c r="G18" s="80"/>
      <c r="H18" s="80"/>
    </row>
    <row r="19" spans="1:8" s="79" customFormat="1" ht="17.25" customHeight="1">
      <c r="A19" s="80">
        <v>11</v>
      </c>
      <c r="B19" s="80" t="s">
        <v>65</v>
      </c>
      <c r="C19" s="80">
        <v>670</v>
      </c>
      <c r="D19" s="80">
        <v>30</v>
      </c>
      <c r="E19" s="80"/>
      <c r="F19" s="80"/>
      <c r="G19" s="80"/>
      <c r="H19" s="80"/>
    </row>
    <row r="20" spans="1:8" s="79" customFormat="1" ht="17.25" customHeight="1">
      <c r="A20" s="80">
        <v>12</v>
      </c>
      <c r="B20" s="80" t="s">
        <v>66</v>
      </c>
      <c r="C20" s="80">
        <v>256</v>
      </c>
      <c r="D20" s="80">
        <v>129</v>
      </c>
      <c r="E20" s="80"/>
      <c r="F20" s="80"/>
      <c r="G20" s="80"/>
      <c r="H20" s="80"/>
    </row>
    <row r="21" spans="1:8" s="79" customFormat="1" ht="17.25" customHeight="1">
      <c r="A21" s="81">
        <v>13</v>
      </c>
      <c r="B21" s="81" t="s">
        <v>67</v>
      </c>
      <c r="C21" s="81">
        <v>562</v>
      </c>
      <c r="D21" s="81">
        <v>458</v>
      </c>
      <c r="E21" s="81"/>
      <c r="F21" s="81"/>
      <c r="G21" s="81"/>
      <c r="H21" s="81"/>
    </row>
    <row r="22" spans="1:8" s="75" customFormat="1" ht="17.25" customHeight="1">
      <c r="A22" s="42"/>
      <c r="B22" s="42"/>
      <c r="C22" s="43"/>
      <c r="D22" s="43"/>
      <c r="E22" s="43"/>
    </row>
    <row r="23" spans="1:8" s="75" customFormat="1" ht="17.25" customHeight="1">
      <c r="A23" s="42"/>
      <c r="B23" s="42"/>
      <c r="C23" s="43"/>
      <c r="D23" s="43"/>
      <c r="E23" s="43"/>
    </row>
    <row r="24" spans="1:8" s="75" customFormat="1" ht="17.25" customHeight="1">
      <c r="A24" s="42"/>
      <c r="B24" s="75" t="s">
        <v>68</v>
      </c>
      <c r="C24" s="82"/>
      <c r="D24" s="82"/>
      <c r="E24" s="82"/>
      <c r="F24" s="83"/>
      <c r="G24" s="83"/>
    </row>
    <row r="25" spans="1:8" s="75" customFormat="1" ht="17.25" customHeight="1"/>
    <row r="26" spans="1:8" s="75" customFormat="1" ht="17.25" customHeight="1">
      <c r="B26" s="75" t="s">
        <v>69</v>
      </c>
      <c r="C26" s="82"/>
      <c r="D26" s="43"/>
      <c r="E26" s="43"/>
    </row>
    <row r="27" spans="1:8" s="75" customFormat="1" ht="17.25" customHeight="1">
      <c r="C27" s="79"/>
      <c r="D27" s="43"/>
      <c r="E27" s="43"/>
    </row>
    <row r="28" spans="1:8" s="75" customFormat="1" ht="17.25" customHeight="1">
      <c r="B28" s="75" t="s">
        <v>70</v>
      </c>
      <c r="C28" s="82"/>
      <c r="D28" s="43"/>
      <c r="E28" s="43"/>
    </row>
    <row r="29" spans="1:8" s="75" customFormat="1" ht="17.25" customHeight="1">
      <c r="C29" s="79"/>
      <c r="D29" s="43"/>
      <c r="E29" s="43"/>
    </row>
    <row r="30" spans="1:8" s="75" customFormat="1" ht="17.25" customHeight="1">
      <c r="A30" s="42"/>
      <c r="B30" s="75" t="s">
        <v>71</v>
      </c>
      <c r="C30" s="82"/>
      <c r="D30" s="43"/>
      <c r="E30" s="43"/>
    </row>
    <row r="31" spans="1:8" ht="15.75">
      <c r="A31" s="42"/>
      <c r="B31" s="42"/>
      <c r="C31" s="43"/>
      <c r="D31" s="43"/>
      <c r="E31" s="43"/>
    </row>
    <row r="32" spans="1:8" ht="15.75">
      <c r="A32" s="42"/>
      <c r="B32" s="42"/>
      <c r="C32" s="43"/>
      <c r="D32" s="43"/>
      <c r="E32" s="43"/>
    </row>
    <row r="33" spans="1:5" ht="15.75">
      <c r="A33" s="42"/>
      <c r="B33" s="42"/>
      <c r="C33" s="43"/>
      <c r="D33" s="43"/>
      <c r="E33" s="43"/>
    </row>
    <row r="34" spans="1:5" ht="15.75">
      <c r="A34" s="42"/>
      <c r="B34" s="42"/>
      <c r="C34" s="43"/>
      <c r="D34" s="43"/>
      <c r="E34" s="43"/>
    </row>
    <row r="35" spans="1:5" ht="15.75">
      <c r="A35" s="42"/>
      <c r="B35" s="42"/>
      <c r="C35" s="43"/>
      <c r="D35" s="43"/>
      <c r="E35" s="43"/>
    </row>
    <row r="36" spans="1:5" ht="15.75">
      <c r="A36" s="42"/>
      <c r="B36" s="42"/>
      <c r="C36" s="43"/>
      <c r="D36" s="43"/>
      <c r="E36" s="43"/>
    </row>
    <row r="37" spans="1:5" ht="15.75">
      <c r="A37" s="42"/>
      <c r="B37" s="42"/>
      <c r="C37" s="43"/>
      <c r="D37" s="43"/>
      <c r="E37" s="43"/>
    </row>
    <row r="38" spans="1:5" ht="15.75">
      <c r="A38" s="42"/>
      <c r="B38" s="42"/>
      <c r="C38" s="43"/>
      <c r="D38" s="43"/>
      <c r="E38" s="43"/>
    </row>
    <row r="39" spans="1:5" ht="15.75">
      <c r="A39" s="42"/>
      <c r="B39" s="42"/>
      <c r="C39" s="43"/>
      <c r="D39" s="43"/>
      <c r="E39" s="43"/>
    </row>
    <row r="40" spans="1:5" ht="15.75">
      <c r="A40" s="42"/>
      <c r="B40" s="42"/>
      <c r="C40" s="43"/>
      <c r="D40" s="43"/>
      <c r="E40" s="43"/>
    </row>
    <row r="41" spans="1:5" ht="15.75">
      <c r="A41" s="42"/>
      <c r="B41" s="42"/>
      <c r="C41" s="43"/>
      <c r="D41" s="43"/>
      <c r="E41" s="43"/>
    </row>
    <row r="42" spans="1:5" ht="15.75">
      <c r="A42" s="42"/>
      <c r="B42" s="42"/>
      <c r="C42" s="43"/>
      <c r="D42" s="43"/>
      <c r="E42" s="43"/>
    </row>
    <row r="43" spans="1:5" ht="15.75">
      <c r="A43" s="42"/>
      <c r="B43" s="42"/>
      <c r="C43" s="43"/>
      <c r="D43" s="43"/>
      <c r="E43" s="43"/>
    </row>
    <row r="44" spans="1:5" ht="15.75">
      <c r="A44" s="42"/>
      <c r="B44" s="42"/>
      <c r="C44" s="43"/>
      <c r="D44" s="43"/>
      <c r="E44" s="43"/>
    </row>
    <row r="45" spans="1:5" ht="15.75">
      <c r="A45" s="42"/>
      <c r="B45" s="42"/>
      <c r="C45" s="43"/>
      <c r="D45" s="43"/>
      <c r="E45" s="43"/>
    </row>
    <row r="46" spans="1:5" ht="15.75">
      <c r="A46" s="42"/>
      <c r="B46" s="42"/>
      <c r="C46" s="43"/>
      <c r="D46" s="43"/>
      <c r="E46" s="43"/>
    </row>
    <row r="47" spans="1:5" ht="15.75">
      <c r="A47" s="42"/>
      <c r="B47" s="42"/>
      <c r="C47" s="43"/>
      <c r="D47" s="43"/>
      <c r="E47" s="43"/>
    </row>
    <row r="48" spans="1:5" ht="15.75">
      <c r="A48" s="42"/>
      <c r="B48" s="42"/>
      <c r="C48" s="43"/>
      <c r="D48" s="43"/>
      <c r="E48" s="43"/>
    </row>
    <row r="49" spans="1:5" ht="15.75">
      <c r="A49" s="42"/>
      <c r="B49" s="42"/>
      <c r="C49" s="43"/>
      <c r="D49" s="43"/>
      <c r="E49" s="43"/>
    </row>
    <row r="50" spans="1:5" ht="15.75">
      <c r="A50" s="42"/>
      <c r="B50" s="42"/>
      <c r="C50" s="43"/>
      <c r="D50" s="43"/>
      <c r="E50" s="43"/>
    </row>
    <row r="51" spans="1:5" ht="15.75">
      <c r="A51" s="42"/>
      <c r="B51" s="42"/>
      <c r="C51" s="43"/>
      <c r="D51" s="43"/>
      <c r="E51" s="43"/>
    </row>
    <row r="52" spans="1:5" ht="15.75">
      <c r="A52" s="42"/>
      <c r="B52" s="42"/>
      <c r="C52" s="43"/>
      <c r="D52" s="43"/>
      <c r="E52" s="43"/>
    </row>
    <row r="53" spans="1:5" ht="15.75">
      <c r="A53" s="42"/>
      <c r="B53" s="42"/>
      <c r="C53" s="43"/>
      <c r="D53" s="43"/>
      <c r="E53" s="43"/>
    </row>
    <row r="54" spans="1:5" ht="15.75">
      <c r="A54" s="42"/>
      <c r="B54" s="42"/>
      <c r="C54" s="43"/>
      <c r="D54" s="43"/>
      <c r="E54" s="43"/>
    </row>
    <row r="55" spans="1:5" ht="15.75">
      <c r="A55" s="42"/>
      <c r="B55" s="42"/>
      <c r="C55" s="43"/>
      <c r="D55" s="43"/>
      <c r="E55" s="43"/>
    </row>
    <row r="56" spans="1:5" ht="15.75">
      <c r="A56" s="42"/>
      <c r="B56" s="42"/>
      <c r="C56" s="43"/>
      <c r="D56" s="43"/>
      <c r="E56" s="43"/>
    </row>
    <row r="57" spans="1:5" ht="15.75">
      <c r="A57" s="42"/>
      <c r="B57" s="42"/>
      <c r="C57" s="43"/>
      <c r="D57" s="43"/>
      <c r="E57" s="43"/>
    </row>
    <row r="58" spans="1:5" ht="15.75">
      <c r="A58" s="42"/>
      <c r="B58" s="42"/>
      <c r="C58" s="43"/>
      <c r="D58" s="43"/>
      <c r="E58" s="43"/>
    </row>
    <row r="59" spans="1:5" ht="15.75">
      <c r="A59" s="42"/>
      <c r="B59" s="42"/>
      <c r="C59" s="43"/>
      <c r="D59" s="43"/>
      <c r="E59" s="43"/>
    </row>
    <row r="60" spans="1:5" ht="15.75">
      <c r="A60" s="42"/>
      <c r="B60" s="42"/>
      <c r="C60" s="43"/>
      <c r="D60" s="43"/>
      <c r="E60" s="43"/>
    </row>
    <row r="61" spans="1:5" ht="15.75">
      <c r="A61" s="42"/>
      <c r="B61" s="42"/>
      <c r="C61" s="43"/>
      <c r="D61" s="43"/>
      <c r="E61" s="43"/>
    </row>
    <row r="62" spans="1:5" ht="15.75">
      <c r="A62" s="42"/>
      <c r="B62" s="42"/>
      <c r="C62" s="43"/>
      <c r="D62" s="43"/>
      <c r="E62" s="43"/>
    </row>
    <row r="63" spans="1:5" ht="15.75">
      <c r="A63" s="42"/>
      <c r="B63" s="42"/>
      <c r="C63" s="43"/>
      <c r="D63" s="43"/>
      <c r="E63" s="43"/>
    </row>
  </sheetData>
  <mergeCells count="1">
    <mergeCell ref="B1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6555-8955-473C-806C-A9FAF6BA24FD}">
  <dimension ref="A1:M33"/>
  <sheetViews>
    <sheetView workbookViewId="0">
      <selection sqref="A1:XFD1048576"/>
    </sheetView>
  </sheetViews>
  <sheetFormatPr defaultRowHeight="15"/>
  <cols>
    <col min="2" max="2" width="15" customWidth="1"/>
    <col min="3" max="3" width="12.85546875" customWidth="1"/>
    <col min="4" max="4" width="17.28515625" customWidth="1"/>
    <col min="5" max="5" width="13.5703125" customWidth="1"/>
    <col min="6" max="6" width="17.140625" customWidth="1"/>
    <col min="7" max="7" width="19.28515625" customWidth="1"/>
    <col min="8" max="8" width="20.85546875" customWidth="1"/>
    <col min="9" max="9" width="23.140625" customWidth="1"/>
  </cols>
  <sheetData>
    <row r="1" spans="1:13" s="19" customFormat="1" ht="15.75">
      <c r="A1" s="15"/>
      <c r="B1" s="16"/>
      <c r="C1" s="17" t="s">
        <v>1</v>
      </c>
      <c r="D1" s="16"/>
      <c r="E1" s="16"/>
      <c r="F1" s="16"/>
      <c r="G1" s="16"/>
      <c r="H1" s="16"/>
      <c r="I1" s="16"/>
      <c r="J1" s="18"/>
      <c r="K1" s="18"/>
      <c r="L1" s="18"/>
      <c r="M1" s="18"/>
    </row>
    <row r="2" spans="1:13" s="19" customFormat="1" ht="15.75">
      <c r="A2" s="18"/>
      <c r="B2" s="16"/>
      <c r="C2" s="16"/>
      <c r="D2" s="20" t="s">
        <v>2</v>
      </c>
      <c r="E2" s="16"/>
      <c r="F2" s="16"/>
      <c r="G2" s="16"/>
      <c r="H2" s="16"/>
      <c r="I2" s="16"/>
      <c r="J2" s="18"/>
      <c r="K2" s="18"/>
      <c r="L2" s="18"/>
      <c r="M2" s="18"/>
    </row>
    <row r="3" spans="1:13" s="19" customFormat="1" ht="15.75">
      <c r="A3" s="15"/>
      <c r="B3" s="16"/>
      <c r="C3" s="16"/>
      <c r="D3" s="20" t="s">
        <v>3</v>
      </c>
      <c r="E3" s="16"/>
      <c r="F3" s="16"/>
      <c r="G3" s="16"/>
      <c r="H3" s="21">
        <f>D6</f>
        <v>0.19</v>
      </c>
      <c r="I3" s="22" t="s">
        <v>4</v>
      </c>
      <c r="J3" s="18"/>
      <c r="K3" s="18"/>
      <c r="L3" s="18"/>
      <c r="M3" s="18"/>
    </row>
    <row r="4" spans="1:13" s="19" customFormat="1" ht="15.75">
      <c r="A4" s="18"/>
      <c r="B4" s="16"/>
      <c r="C4" s="87" t="s">
        <v>5</v>
      </c>
      <c r="D4" s="87"/>
      <c r="E4" s="87"/>
      <c r="F4" s="87"/>
      <c r="G4" s="87"/>
      <c r="H4" s="87"/>
      <c r="I4" s="87"/>
      <c r="J4" s="18"/>
      <c r="K4" s="18"/>
      <c r="L4" s="18"/>
      <c r="M4" s="18"/>
    </row>
    <row r="5" spans="1:13" s="19" customFormat="1" ht="15.75">
      <c r="A5" s="18"/>
      <c r="B5" s="16"/>
      <c r="C5" s="17" t="s">
        <v>6</v>
      </c>
      <c r="D5" s="17"/>
      <c r="E5" s="16"/>
      <c r="F5" s="16"/>
      <c r="G5" s="16"/>
      <c r="H5" s="16"/>
      <c r="I5" s="16"/>
      <c r="J5" s="18"/>
      <c r="K5" s="18"/>
      <c r="L5" s="18"/>
      <c r="M5" s="18"/>
    </row>
    <row r="6" spans="1:13" s="19" customFormat="1" ht="15.75">
      <c r="A6" s="18"/>
      <c r="B6" s="16"/>
      <c r="C6" s="17" t="s">
        <v>7</v>
      </c>
      <c r="D6" s="23">
        <v>0.19</v>
      </c>
      <c r="E6" s="16"/>
      <c r="F6" s="16"/>
      <c r="G6" s="16"/>
      <c r="H6" s="16"/>
      <c r="I6" s="16"/>
      <c r="J6" s="18"/>
      <c r="K6" s="18"/>
      <c r="L6" s="18"/>
      <c r="M6" s="18"/>
    </row>
    <row r="7" spans="1:13" ht="15.75" thickBot="1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29.25" thickTop="1">
      <c r="A8" s="26" t="s">
        <v>8</v>
      </c>
      <c r="B8" s="27" t="s">
        <v>9</v>
      </c>
      <c r="C8" s="27" t="s">
        <v>10</v>
      </c>
      <c r="D8" s="27" t="s">
        <v>11</v>
      </c>
      <c r="E8" s="27" t="s">
        <v>12</v>
      </c>
      <c r="F8" s="27" t="s">
        <v>13</v>
      </c>
      <c r="G8" s="27" t="s">
        <v>14</v>
      </c>
      <c r="H8" s="28" t="s">
        <v>7</v>
      </c>
      <c r="I8" s="28" t="s">
        <v>15</v>
      </c>
      <c r="J8" s="25"/>
      <c r="K8" s="25"/>
      <c r="L8" s="25"/>
      <c r="M8" s="25"/>
    </row>
    <row r="9" spans="1:13">
      <c r="A9" s="29"/>
      <c r="B9" s="30" t="s">
        <v>16</v>
      </c>
      <c r="C9" s="30" t="s">
        <v>17</v>
      </c>
      <c r="D9" s="30">
        <v>875</v>
      </c>
      <c r="E9" s="30">
        <v>0.09</v>
      </c>
      <c r="F9" s="30"/>
      <c r="G9" s="30"/>
      <c r="H9" s="31"/>
      <c r="I9" s="31"/>
      <c r="J9" s="25"/>
      <c r="K9" s="32"/>
      <c r="L9" s="25"/>
      <c r="M9" s="25"/>
    </row>
    <row r="10" spans="1:13">
      <c r="A10" s="33"/>
      <c r="B10" s="30" t="s">
        <v>18</v>
      </c>
      <c r="C10" s="30" t="s">
        <v>19</v>
      </c>
      <c r="D10" s="30">
        <v>720</v>
      </c>
      <c r="E10" s="30">
        <v>0.05</v>
      </c>
      <c r="F10" s="30"/>
      <c r="G10" s="30"/>
      <c r="H10" s="31"/>
      <c r="I10" s="31"/>
      <c r="J10" s="25"/>
      <c r="K10" s="32"/>
      <c r="L10" s="25"/>
      <c r="M10" s="25"/>
    </row>
    <row r="11" spans="1:13">
      <c r="A11" s="33"/>
      <c r="B11" s="30" t="s">
        <v>18</v>
      </c>
      <c r="C11" s="30" t="s">
        <v>20</v>
      </c>
      <c r="D11" s="30">
        <v>986.7</v>
      </c>
      <c r="E11" s="30">
        <v>0.12</v>
      </c>
      <c r="F11" s="30"/>
      <c r="G11" s="30"/>
      <c r="H11" s="31"/>
      <c r="I11" s="31"/>
      <c r="J11" s="25"/>
      <c r="K11" s="32"/>
      <c r="L11" s="25"/>
      <c r="M11" s="25"/>
    </row>
    <row r="12" spans="1:13">
      <c r="A12" s="33"/>
      <c r="B12" s="30" t="s">
        <v>21</v>
      </c>
      <c r="C12" s="30" t="s">
        <v>19</v>
      </c>
      <c r="D12" s="30">
        <v>1006</v>
      </c>
      <c r="E12" s="30">
        <v>0.08</v>
      </c>
      <c r="F12" s="30"/>
      <c r="G12" s="30"/>
      <c r="H12" s="31"/>
      <c r="I12" s="31"/>
      <c r="J12" s="25"/>
      <c r="K12" s="32"/>
      <c r="L12" s="25"/>
      <c r="M12" s="25"/>
    </row>
    <row r="13" spans="1:13">
      <c r="A13" s="33"/>
      <c r="B13" s="30" t="s">
        <v>21</v>
      </c>
      <c r="C13" s="30" t="s">
        <v>22</v>
      </c>
      <c r="D13" s="30">
        <v>600</v>
      </c>
      <c r="E13" s="30">
        <v>0.05</v>
      </c>
      <c r="F13" s="30"/>
      <c r="G13" s="30"/>
      <c r="H13" s="31"/>
      <c r="I13" s="31"/>
      <c r="J13" s="25"/>
      <c r="K13" s="32"/>
      <c r="L13" s="25"/>
      <c r="M13" s="25"/>
    </row>
    <row r="14" spans="1:13">
      <c r="A14" s="33"/>
      <c r="B14" s="30" t="s">
        <v>23</v>
      </c>
      <c r="C14" s="30" t="s">
        <v>24</v>
      </c>
      <c r="D14" s="30">
        <v>1218.75</v>
      </c>
      <c r="E14" s="30">
        <v>0.05</v>
      </c>
      <c r="F14" s="30"/>
      <c r="G14" s="30"/>
      <c r="H14" s="31"/>
      <c r="I14" s="31"/>
      <c r="J14" s="25"/>
      <c r="K14" s="32"/>
      <c r="L14" s="25"/>
      <c r="M14" s="25"/>
    </row>
    <row r="15" spans="1:13">
      <c r="A15" s="33"/>
      <c r="B15" s="30" t="s">
        <v>25</v>
      </c>
      <c r="C15" s="30" t="s">
        <v>26</v>
      </c>
      <c r="D15" s="30">
        <v>1240</v>
      </c>
      <c r="E15" s="30">
        <v>0.09</v>
      </c>
      <c r="F15" s="30"/>
      <c r="G15" s="30"/>
      <c r="H15" s="31"/>
      <c r="I15" s="31"/>
      <c r="J15" s="25"/>
      <c r="K15" s="32"/>
      <c r="L15" s="25"/>
      <c r="M15" s="25"/>
    </row>
    <row r="16" spans="1:13">
      <c r="A16" s="33"/>
      <c r="B16" s="30" t="s">
        <v>25</v>
      </c>
      <c r="C16" s="30" t="s">
        <v>19</v>
      </c>
      <c r="D16" s="30">
        <v>1057.6300000000001</v>
      </c>
      <c r="E16" s="30">
        <v>0.1</v>
      </c>
      <c r="F16" s="30"/>
      <c r="G16" s="30"/>
      <c r="H16" s="31"/>
      <c r="I16" s="31"/>
      <c r="J16" s="25"/>
      <c r="K16" s="32"/>
      <c r="L16" s="25"/>
      <c r="M16" s="25"/>
    </row>
    <row r="17" spans="1:13">
      <c r="A17" s="33"/>
      <c r="B17" s="30" t="s">
        <v>27</v>
      </c>
      <c r="C17" s="30" t="s">
        <v>28</v>
      </c>
      <c r="D17" s="30">
        <v>1046.4000000000001</v>
      </c>
      <c r="E17" s="30">
        <v>0.1</v>
      </c>
      <c r="F17" s="30"/>
      <c r="G17" s="30"/>
      <c r="H17" s="31"/>
      <c r="I17" s="31"/>
      <c r="J17" s="25"/>
      <c r="K17" s="32"/>
      <c r="L17" s="25"/>
      <c r="M17" s="25"/>
    </row>
    <row r="18" spans="1:13">
      <c r="A18" s="33"/>
      <c r="B18" s="30" t="s">
        <v>29</v>
      </c>
      <c r="C18" s="30" t="s">
        <v>30</v>
      </c>
      <c r="D18" s="30">
        <v>1280</v>
      </c>
      <c r="E18" s="30">
        <v>0.05</v>
      </c>
      <c r="F18" s="30"/>
      <c r="G18" s="30"/>
      <c r="H18" s="31"/>
      <c r="I18" s="31"/>
      <c r="J18" s="25"/>
      <c r="K18" s="32"/>
      <c r="L18" s="25"/>
      <c r="M18" s="25"/>
    </row>
    <row r="19" spans="1:13">
      <c r="A19" s="33"/>
      <c r="B19" s="30" t="s">
        <v>31</v>
      </c>
      <c r="C19" s="30" t="s">
        <v>32</v>
      </c>
      <c r="D19" s="30">
        <v>687.6</v>
      </c>
      <c r="E19" s="30">
        <v>0.11</v>
      </c>
      <c r="F19" s="30"/>
      <c r="G19" s="30"/>
      <c r="H19" s="31"/>
      <c r="I19" s="31"/>
      <c r="J19" s="25"/>
      <c r="K19" s="32"/>
      <c r="L19" s="25"/>
      <c r="M19" s="25"/>
    </row>
    <row r="20" spans="1:13">
      <c r="A20" s="33"/>
      <c r="B20" s="30" t="s">
        <v>31</v>
      </c>
      <c r="C20" s="30" t="s">
        <v>33</v>
      </c>
      <c r="D20" s="30">
        <v>989.65</v>
      </c>
      <c r="E20" s="30">
        <v>0.15</v>
      </c>
      <c r="F20" s="30"/>
      <c r="G20" s="30"/>
      <c r="H20" s="31"/>
      <c r="I20" s="31"/>
      <c r="J20" s="25"/>
      <c r="K20" s="32"/>
      <c r="L20" s="25"/>
      <c r="M20" s="25"/>
    </row>
    <row r="21" spans="1:13">
      <c r="A21" s="33"/>
      <c r="B21" s="30" t="s">
        <v>34</v>
      </c>
      <c r="C21" s="30" t="s">
        <v>35</v>
      </c>
      <c r="D21" s="30">
        <v>813</v>
      </c>
      <c r="E21" s="30">
        <v>0.05</v>
      </c>
      <c r="F21" s="30"/>
      <c r="G21" s="30"/>
      <c r="H21" s="31"/>
      <c r="I21" s="31"/>
      <c r="J21" s="25"/>
      <c r="K21" s="32"/>
      <c r="L21" s="25"/>
      <c r="M21" s="25"/>
    </row>
    <row r="22" spans="1:13">
      <c r="A22" s="33"/>
      <c r="B22" s="30" t="s">
        <v>34</v>
      </c>
      <c r="C22" s="30" t="s">
        <v>36</v>
      </c>
      <c r="D22" s="30">
        <v>1046.4000000000001</v>
      </c>
      <c r="E22" s="30">
        <v>0.14000000000000001</v>
      </c>
      <c r="F22" s="30"/>
      <c r="G22" s="30"/>
      <c r="H22" s="31"/>
      <c r="I22" s="31"/>
      <c r="J22" s="25"/>
      <c r="K22" s="32"/>
      <c r="L22" s="25"/>
      <c r="M22" s="25"/>
    </row>
    <row r="23" spans="1:13">
      <c r="A23" s="33"/>
      <c r="B23" s="30" t="s">
        <v>37</v>
      </c>
      <c r="C23" s="30" t="s">
        <v>38</v>
      </c>
      <c r="D23" s="30">
        <v>1046.4000000000001</v>
      </c>
      <c r="E23" s="30">
        <v>0.14000000000000001</v>
      </c>
      <c r="F23" s="30"/>
      <c r="G23" s="30"/>
      <c r="H23" s="31"/>
      <c r="I23" s="31"/>
      <c r="J23" s="25"/>
      <c r="K23" s="32"/>
      <c r="L23" s="25"/>
      <c r="M23" s="25"/>
    </row>
    <row r="24" spans="1:13">
      <c r="A24" s="33"/>
      <c r="B24" s="30" t="s">
        <v>39</v>
      </c>
      <c r="C24" s="30" t="s">
        <v>19</v>
      </c>
      <c r="D24" s="30">
        <v>1360</v>
      </c>
      <c r="E24" s="30">
        <v>0.11</v>
      </c>
      <c r="F24" s="30"/>
      <c r="G24" s="30"/>
      <c r="H24" s="31"/>
      <c r="I24" s="31"/>
      <c r="J24" s="25"/>
      <c r="K24" s="32"/>
      <c r="L24" s="25"/>
      <c r="M24" s="25"/>
    </row>
    <row r="25" spans="1:13">
      <c r="A25" s="33"/>
      <c r="B25" s="30" t="s">
        <v>40</v>
      </c>
      <c r="C25" s="30" t="s">
        <v>41</v>
      </c>
      <c r="D25" s="30">
        <v>770</v>
      </c>
      <c r="E25" s="30">
        <v>0.11</v>
      </c>
      <c r="F25" s="30"/>
      <c r="G25" s="30"/>
      <c r="H25" s="31"/>
      <c r="I25" s="31"/>
      <c r="J25" s="25"/>
      <c r="K25" s="32"/>
      <c r="L25" s="25"/>
      <c r="M25" s="25"/>
    </row>
    <row r="26" spans="1:13">
      <c r="A26" s="33"/>
      <c r="B26" s="30" t="s">
        <v>40</v>
      </c>
      <c r="C26" s="30" t="s">
        <v>41</v>
      </c>
      <c r="D26" s="30">
        <v>1365.2</v>
      </c>
      <c r="E26" s="30">
        <v>0.08</v>
      </c>
      <c r="F26" s="30"/>
      <c r="G26" s="30"/>
      <c r="H26" s="31"/>
      <c r="I26" s="31"/>
      <c r="J26" s="25"/>
      <c r="K26" s="32"/>
      <c r="L26" s="25"/>
      <c r="M26" s="25"/>
    </row>
    <row r="27" spans="1:13">
      <c r="A27" s="33"/>
      <c r="B27" s="30" t="s">
        <v>42</v>
      </c>
      <c r="C27" s="30" t="s">
        <v>43</v>
      </c>
      <c r="D27" s="30">
        <v>900</v>
      </c>
      <c r="E27" s="30">
        <v>0.05</v>
      </c>
      <c r="F27" s="30"/>
      <c r="G27" s="30"/>
      <c r="H27" s="31"/>
      <c r="I27" s="31"/>
      <c r="J27" s="25"/>
      <c r="K27" s="32"/>
      <c r="L27" s="25"/>
      <c r="M27" s="25"/>
    </row>
    <row r="28" spans="1:13" ht="15.75" thickBot="1">
      <c r="A28" s="33"/>
      <c r="B28" s="30" t="s">
        <v>44</v>
      </c>
      <c r="C28" s="30" t="s">
        <v>45</v>
      </c>
      <c r="D28" s="34">
        <v>1535</v>
      </c>
      <c r="E28" s="34">
        <v>7.0000000000000007E-2</v>
      </c>
      <c r="F28" s="34"/>
      <c r="G28" s="34"/>
      <c r="H28" s="35"/>
      <c r="I28" s="35"/>
      <c r="J28" s="25"/>
      <c r="K28" s="32"/>
      <c r="L28" s="25"/>
      <c r="M28" s="25"/>
    </row>
    <row r="29" spans="1:13" ht="15.75" thickBot="1">
      <c r="A29" s="36"/>
      <c r="B29" s="37"/>
      <c r="C29" s="38" t="s">
        <v>46</v>
      </c>
      <c r="D29" s="39"/>
      <c r="E29" s="40" t="s">
        <v>47</v>
      </c>
      <c r="F29" s="39"/>
      <c r="G29" s="39"/>
      <c r="H29" s="41"/>
      <c r="I29" s="41"/>
      <c r="J29" s="25"/>
      <c r="K29" s="25"/>
      <c r="L29" s="25"/>
      <c r="M29" s="25"/>
    </row>
    <row r="30" spans="1:13" ht="15.75" thickTop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</sheetData>
  <mergeCells count="1">
    <mergeCell ref="C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93049-28E6-4832-8AE1-C363568FB231}">
  <dimension ref="B2:T441"/>
  <sheetViews>
    <sheetView workbookViewId="0">
      <selection activeCell="F17" sqref="F17"/>
    </sheetView>
  </sheetViews>
  <sheetFormatPr defaultRowHeight="14.25"/>
  <cols>
    <col min="1" max="1" width="9.140625" style="47"/>
    <col min="2" max="2" width="16.5703125" style="47" customWidth="1"/>
    <col min="3" max="3" width="13.140625" style="47" customWidth="1"/>
    <col min="4" max="6" width="9.140625" style="47"/>
    <col min="7" max="7" width="19.7109375" style="47" customWidth="1"/>
    <col min="8" max="8" width="16" style="47" customWidth="1"/>
    <col min="9" max="9" width="14.42578125" style="47" customWidth="1"/>
    <col min="10" max="10" width="17.7109375" style="47" customWidth="1"/>
    <col min="11" max="16384" width="9.140625" style="47"/>
  </cols>
  <sheetData>
    <row r="2" spans="2:20" s="44" customFormat="1" ht="27.75" customHeight="1">
      <c r="E2" s="45"/>
      <c r="F2" s="46" t="s">
        <v>72</v>
      </c>
      <c r="G2" s="45"/>
      <c r="H2" s="45"/>
      <c r="I2" s="45"/>
    </row>
    <row r="4" spans="2:20" ht="15">
      <c r="B4" s="88" t="s">
        <v>73</v>
      </c>
      <c r="C4" s="89"/>
      <c r="G4" s="48" t="s">
        <v>74</v>
      </c>
      <c r="H4" s="48"/>
      <c r="I4" s="48"/>
      <c r="J4" s="48"/>
    </row>
    <row r="5" spans="2:20">
      <c r="B5" s="49" t="s">
        <v>75</v>
      </c>
      <c r="C5" s="49" t="s">
        <v>76</v>
      </c>
      <c r="G5" s="50" t="s">
        <v>75</v>
      </c>
      <c r="H5" s="50" t="s">
        <v>77</v>
      </c>
      <c r="I5" s="50" t="s">
        <v>78</v>
      </c>
      <c r="J5" s="50" t="s">
        <v>79</v>
      </c>
    </row>
    <row r="6" spans="2:20">
      <c r="B6" s="51" t="s">
        <v>80</v>
      </c>
      <c r="C6" s="52">
        <v>40</v>
      </c>
      <c r="G6" s="53" t="s">
        <v>81</v>
      </c>
      <c r="H6" s="53"/>
      <c r="I6" s="54"/>
      <c r="J6" s="53"/>
    </row>
    <row r="7" spans="2:20">
      <c r="B7" s="51" t="s">
        <v>80</v>
      </c>
      <c r="C7" s="52">
        <v>40</v>
      </c>
      <c r="G7" s="53" t="s">
        <v>82</v>
      </c>
      <c r="H7" s="53"/>
      <c r="I7" s="54"/>
      <c r="J7" s="53"/>
    </row>
    <row r="8" spans="2:20">
      <c r="B8" s="51" t="s">
        <v>83</v>
      </c>
      <c r="C8" s="52">
        <v>20</v>
      </c>
      <c r="G8" s="53" t="s">
        <v>84</v>
      </c>
      <c r="H8" s="53"/>
      <c r="I8" s="54"/>
      <c r="J8" s="53"/>
    </row>
    <row r="9" spans="2:20">
      <c r="B9" s="51" t="s">
        <v>81</v>
      </c>
      <c r="C9" s="52">
        <v>20</v>
      </c>
      <c r="G9" s="53" t="s">
        <v>85</v>
      </c>
      <c r="H9" s="53"/>
      <c r="I9" s="54"/>
      <c r="J9" s="53"/>
    </row>
    <row r="10" spans="2:20">
      <c r="B10" s="51" t="s">
        <v>82</v>
      </c>
      <c r="C10" s="52">
        <v>30</v>
      </c>
      <c r="G10" s="53" t="s">
        <v>80</v>
      </c>
      <c r="H10" s="53"/>
      <c r="I10" s="54"/>
      <c r="J10" s="53"/>
    </row>
    <row r="11" spans="2:20">
      <c r="B11" s="51" t="s">
        <v>80</v>
      </c>
      <c r="C11" s="52">
        <v>40</v>
      </c>
      <c r="G11" s="53" t="s">
        <v>83</v>
      </c>
      <c r="H11" s="53"/>
      <c r="I11" s="54"/>
      <c r="J11" s="53"/>
    </row>
    <row r="12" spans="2:20" ht="14.25" customHeight="1">
      <c r="B12" s="51" t="s">
        <v>83</v>
      </c>
      <c r="C12" s="52">
        <v>20</v>
      </c>
      <c r="D12" s="55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2:20" ht="15" customHeight="1">
      <c r="B13" s="51" t="s">
        <v>81</v>
      </c>
      <c r="C13" s="52">
        <v>30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</row>
    <row r="14" spans="2:20" ht="14.25" customHeight="1">
      <c r="B14" s="51" t="s">
        <v>82</v>
      </c>
      <c r="C14" s="52">
        <v>20</v>
      </c>
      <c r="G14" s="91"/>
      <c r="H14" s="91"/>
      <c r="I14" s="91"/>
      <c r="J14" s="91"/>
    </row>
    <row r="15" spans="2:20" ht="14.25" customHeight="1">
      <c r="B15" s="51" t="s">
        <v>80</v>
      </c>
      <c r="C15" s="52">
        <v>50</v>
      </c>
      <c r="G15" s="91"/>
      <c r="H15" s="91"/>
      <c r="I15" s="91"/>
      <c r="J15" s="91"/>
    </row>
    <row r="16" spans="2:20" ht="14.25" customHeight="1">
      <c r="B16" s="51" t="s">
        <v>83</v>
      </c>
      <c r="C16" s="52">
        <v>20</v>
      </c>
      <c r="G16" s="91"/>
      <c r="H16" s="91"/>
      <c r="I16" s="91"/>
      <c r="J16" s="91"/>
    </row>
    <row r="17" spans="2:10">
      <c r="B17" s="51" t="s">
        <v>81</v>
      </c>
      <c r="C17" s="52">
        <v>30</v>
      </c>
      <c r="G17" s="91"/>
      <c r="H17" s="91"/>
      <c r="I17" s="91"/>
      <c r="J17" s="91"/>
    </row>
    <row r="18" spans="2:10">
      <c r="B18" s="51" t="s">
        <v>82</v>
      </c>
      <c r="C18" s="52">
        <v>40</v>
      </c>
    </row>
    <row r="19" spans="2:10">
      <c r="B19" s="51" t="s">
        <v>80</v>
      </c>
      <c r="C19" s="52">
        <v>30</v>
      </c>
    </row>
    <row r="20" spans="2:10">
      <c r="B20" s="51" t="s">
        <v>83</v>
      </c>
      <c r="C20" s="52">
        <v>30</v>
      </c>
    </row>
    <row r="21" spans="2:10">
      <c r="B21" s="51" t="s">
        <v>81</v>
      </c>
      <c r="C21" s="52">
        <v>20</v>
      </c>
    </row>
    <row r="22" spans="2:10">
      <c r="B22" s="51" t="s">
        <v>82</v>
      </c>
      <c r="C22" s="52">
        <v>20</v>
      </c>
    </row>
    <row r="23" spans="2:10">
      <c r="B23" s="51" t="s">
        <v>80</v>
      </c>
      <c r="C23" s="52">
        <v>50</v>
      </c>
    </row>
    <row r="24" spans="2:10">
      <c r="B24" s="51" t="s">
        <v>83</v>
      </c>
      <c r="C24" s="52">
        <v>20</v>
      </c>
    </row>
    <row r="25" spans="2:10">
      <c r="B25" s="51" t="s">
        <v>81</v>
      </c>
      <c r="C25" s="52">
        <v>30</v>
      </c>
    </row>
    <row r="26" spans="2:10">
      <c r="B26" s="51" t="s">
        <v>82</v>
      </c>
      <c r="C26" s="52">
        <v>40</v>
      </c>
    </row>
    <row r="27" spans="2:10">
      <c r="B27" s="51" t="s">
        <v>80</v>
      </c>
      <c r="C27" s="52">
        <v>30</v>
      </c>
    </row>
    <row r="28" spans="2:10">
      <c r="B28" s="51" t="s">
        <v>83</v>
      </c>
      <c r="C28" s="52">
        <v>30</v>
      </c>
    </row>
    <row r="29" spans="2:10">
      <c r="B29" s="51" t="s">
        <v>81</v>
      </c>
      <c r="C29" s="52">
        <v>20</v>
      </c>
    </row>
    <row r="30" spans="2:10">
      <c r="B30" s="51" t="s">
        <v>82</v>
      </c>
      <c r="C30" s="52">
        <v>20</v>
      </c>
    </row>
    <row r="31" spans="2:10">
      <c r="B31" s="51" t="s">
        <v>80</v>
      </c>
      <c r="C31" s="52">
        <v>50</v>
      </c>
    </row>
    <row r="32" spans="2:10">
      <c r="B32" s="51" t="s">
        <v>83</v>
      </c>
      <c r="C32" s="52">
        <v>20</v>
      </c>
    </row>
    <row r="33" spans="2:3">
      <c r="B33" s="51" t="s">
        <v>81</v>
      </c>
      <c r="C33" s="52">
        <v>30</v>
      </c>
    </row>
    <row r="34" spans="2:3">
      <c r="B34" s="51" t="s">
        <v>82</v>
      </c>
      <c r="C34" s="52">
        <v>40</v>
      </c>
    </row>
    <row r="35" spans="2:3">
      <c r="B35" s="51" t="s">
        <v>80</v>
      </c>
      <c r="C35" s="52">
        <v>30</v>
      </c>
    </row>
    <row r="36" spans="2:3">
      <c r="B36" s="51" t="s">
        <v>83</v>
      </c>
      <c r="C36" s="52">
        <v>30</v>
      </c>
    </row>
    <row r="37" spans="2:3">
      <c r="B37" s="51" t="s">
        <v>80</v>
      </c>
      <c r="C37" s="52">
        <v>20</v>
      </c>
    </row>
    <row r="38" spans="2:3">
      <c r="B38" s="51" t="s">
        <v>83</v>
      </c>
      <c r="C38" s="52">
        <v>50</v>
      </c>
    </row>
    <row r="39" spans="2:3">
      <c r="B39" s="51" t="s">
        <v>81</v>
      </c>
      <c r="C39" s="52">
        <v>20</v>
      </c>
    </row>
    <row r="40" spans="2:3">
      <c r="B40" s="51" t="s">
        <v>81</v>
      </c>
      <c r="C40" s="52">
        <v>20</v>
      </c>
    </row>
    <row r="41" spans="2:3">
      <c r="B41" s="51" t="s">
        <v>82</v>
      </c>
      <c r="C41" s="52">
        <v>30</v>
      </c>
    </row>
    <row r="42" spans="2:3">
      <c r="B42" s="51" t="s">
        <v>80</v>
      </c>
      <c r="C42" s="52">
        <v>40</v>
      </c>
    </row>
    <row r="43" spans="2:3">
      <c r="B43" s="51" t="s">
        <v>83</v>
      </c>
      <c r="C43" s="52">
        <v>20</v>
      </c>
    </row>
    <row r="44" spans="2:3">
      <c r="B44" s="51" t="s">
        <v>81</v>
      </c>
      <c r="C44" s="52">
        <v>30</v>
      </c>
    </row>
    <row r="45" spans="2:3">
      <c r="B45" s="51" t="s">
        <v>82</v>
      </c>
      <c r="C45" s="52">
        <v>20</v>
      </c>
    </row>
    <row r="46" spans="2:3">
      <c r="B46" s="51" t="s">
        <v>80</v>
      </c>
      <c r="C46" s="52">
        <v>50</v>
      </c>
    </row>
    <row r="47" spans="2:3">
      <c r="B47" s="51" t="s">
        <v>83</v>
      </c>
      <c r="C47" s="52">
        <v>20</v>
      </c>
    </row>
    <row r="48" spans="2:3">
      <c r="B48" s="51" t="s">
        <v>81</v>
      </c>
      <c r="C48" s="52">
        <v>30</v>
      </c>
    </row>
    <row r="49" spans="2:3">
      <c r="B49" s="51" t="s">
        <v>82</v>
      </c>
      <c r="C49" s="52">
        <v>40</v>
      </c>
    </row>
    <row r="50" spans="2:3">
      <c r="B50" s="51" t="s">
        <v>80</v>
      </c>
      <c r="C50" s="52">
        <v>30</v>
      </c>
    </row>
    <row r="51" spans="2:3">
      <c r="B51" s="51" t="s">
        <v>83</v>
      </c>
      <c r="C51" s="52">
        <v>30</v>
      </c>
    </row>
    <row r="52" spans="2:3">
      <c r="B52" s="51" t="s">
        <v>81</v>
      </c>
      <c r="C52" s="52">
        <v>20</v>
      </c>
    </row>
    <row r="53" spans="2:3">
      <c r="B53" s="51" t="s">
        <v>82</v>
      </c>
      <c r="C53" s="52">
        <v>20</v>
      </c>
    </row>
    <row r="54" spans="2:3">
      <c r="B54" s="51" t="s">
        <v>80</v>
      </c>
      <c r="C54" s="52">
        <v>50</v>
      </c>
    </row>
    <row r="55" spans="2:3">
      <c r="B55" s="51" t="s">
        <v>83</v>
      </c>
      <c r="C55" s="52">
        <v>20</v>
      </c>
    </row>
    <row r="56" spans="2:3">
      <c r="B56" s="51" t="s">
        <v>81</v>
      </c>
      <c r="C56" s="52">
        <v>30</v>
      </c>
    </row>
    <row r="57" spans="2:3">
      <c r="B57" s="51" t="s">
        <v>82</v>
      </c>
      <c r="C57" s="52">
        <v>40</v>
      </c>
    </row>
    <row r="58" spans="2:3">
      <c r="B58" s="51" t="s">
        <v>80</v>
      </c>
      <c r="C58" s="52">
        <v>30</v>
      </c>
    </row>
    <row r="59" spans="2:3">
      <c r="B59" s="51" t="s">
        <v>83</v>
      </c>
      <c r="C59" s="52">
        <v>30</v>
      </c>
    </row>
    <row r="60" spans="2:3">
      <c r="B60" s="51" t="s">
        <v>81</v>
      </c>
      <c r="C60" s="52">
        <v>20</v>
      </c>
    </row>
    <row r="61" spans="2:3">
      <c r="B61" s="51" t="s">
        <v>82</v>
      </c>
      <c r="C61" s="52">
        <v>20</v>
      </c>
    </row>
    <row r="62" spans="2:3">
      <c r="B62" s="51" t="s">
        <v>80</v>
      </c>
      <c r="C62" s="52">
        <v>50</v>
      </c>
    </row>
    <row r="63" spans="2:3">
      <c r="B63" s="51" t="s">
        <v>83</v>
      </c>
      <c r="C63" s="52">
        <v>20</v>
      </c>
    </row>
    <row r="64" spans="2:3">
      <c r="B64" s="51" t="s">
        <v>81</v>
      </c>
      <c r="C64" s="52">
        <v>30</v>
      </c>
    </row>
    <row r="65" spans="2:3">
      <c r="B65" s="51" t="s">
        <v>82</v>
      </c>
      <c r="C65" s="52">
        <v>40</v>
      </c>
    </row>
    <row r="66" spans="2:3">
      <c r="B66" s="51" t="s">
        <v>80</v>
      </c>
      <c r="C66" s="52">
        <v>30</v>
      </c>
    </row>
    <row r="67" spans="2:3">
      <c r="B67" s="51" t="s">
        <v>83</v>
      </c>
      <c r="C67" s="52">
        <v>30</v>
      </c>
    </row>
    <row r="68" spans="2:3">
      <c r="B68" s="51" t="s">
        <v>80</v>
      </c>
      <c r="C68" s="52">
        <v>20</v>
      </c>
    </row>
    <row r="69" spans="2:3">
      <c r="B69" s="51" t="s">
        <v>85</v>
      </c>
      <c r="C69" s="52">
        <v>50</v>
      </c>
    </row>
    <row r="70" spans="2:3">
      <c r="B70" s="51" t="s">
        <v>81</v>
      </c>
      <c r="C70" s="52">
        <v>20</v>
      </c>
    </row>
    <row r="71" spans="2:3">
      <c r="B71" s="51" t="s">
        <v>81</v>
      </c>
      <c r="C71" s="52">
        <v>20</v>
      </c>
    </row>
    <row r="72" spans="2:3">
      <c r="B72" s="51" t="s">
        <v>82</v>
      </c>
      <c r="C72" s="52">
        <v>30</v>
      </c>
    </row>
    <row r="73" spans="2:3">
      <c r="B73" s="51" t="s">
        <v>80</v>
      </c>
      <c r="C73" s="52">
        <v>40</v>
      </c>
    </row>
    <row r="74" spans="2:3">
      <c r="B74" s="51" t="s">
        <v>83</v>
      </c>
      <c r="C74" s="52">
        <v>20</v>
      </c>
    </row>
    <row r="75" spans="2:3">
      <c r="B75" s="51" t="s">
        <v>81</v>
      </c>
      <c r="C75" s="52">
        <v>30</v>
      </c>
    </row>
    <row r="76" spans="2:3">
      <c r="B76" s="51" t="s">
        <v>82</v>
      </c>
      <c r="C76" s="52">
        <v>20</v>
      </c>
    </row>
    <row r="77" spans="2:3">
      <c r="B77" s="51" t="s">
        <v>80</v>
      </c>
      <c r="C77" s="52">
        <v>50</v>
      </c>
    </row>
    <row r="78" spans="2:3">
      <c r="B78" s="51" t="s">
        <v>83</v>
      </c>
      <c r="C78" s="52">
        <v>20</v>
      </c>
    </row>
    <row r="79" spans="2:3">
      <c r="B79" s="51" t="s">
        <v>81</v>
      </c>
      <c r="C79" s="52">
        <v>30</v>
      </c>
    </row>
    <row r="80" spans="2:3">
      <c r="B80" s="51" t="s">
        <v>82</v>
      </c>
      <c r="C80" s="52">
        <v>40</v>
      </c>
    </row>
    <row r="81" spans="2:3">
      <c r="B81" s="51" t="s">
        <v>80</v>
      </c>
      <c r="C81" s="52">
        <v>30</v>
      </c>
    </row>
    <row r="82" spans="2:3">
      <c r="B82" s="51" t="s">
        <v>83</v>
      </c>
      <c r="C82" s="52">
        <v>30</v>
      </c>
    </row>
    <row r="83" spans="2:3">
      <c r="B83" s="51" t="s">
        <v>81</v>
      </c>
      <c r="C83" s="52">
        <v>20</v>
      </c>
    </row>
    <row r="84" spans="2:3">
      <c r="B84" s="51" t="s">
        <v>82</v>
      </c>
      <c r="C84" s="52">
        <v>20</v>
      </c>
    </row>
    <row r="85" spans="2:3">
      <c r="B85" s="51" t="s">
        <v>80</v>
      </c>
      <c r="C85" s="52">
        <v>50</v>
      </c>
    </row>
    <row r="86" spans="2:3">
      <c r="B86" s="51" t="s">
        <v>83</v>
      </c>
      <c r="C86" s="52">
        <v>20</v>
      </c>
    </row>
    <row r="87" spans="2:3">
      <c r="B87" s="51" t="s">
        <v>81</v>
      </c>
      <c r="C87" s="52">
        <v>30</v>
      </c>
    </row>
    <row r="88" spans="2:3">
      <c r="B88" s="51" t="s">
        <v>82</v>
      </c>
      <c r="C88" s="52">
        <v>40</v>
      </c>
    </row>
    <row r="89" spans="2:3">
      <c r="B89" s="51" t="s">
        <v>80</v>
      </c>
      <c r="C89" s="52">
        <v>30</v>
      </c>
    </row>
    <row r="90" spans="2:3">
      <c r="B90" s="51" t="s">
        <v>83</v>
      </c>
      <c r="C90" s="52">
        <v>30</v>
      </c>
    </row>
    <row r="91" spans="2:3">
      <c r="B91" s="51" t="s">
        <v>81</v>
      </c>
      <c r="C91" s="52">
        <v>20</v>
      </c>
    </row>
    <row r="92" spans="2:3">
      <c r="B92" s="51" t="s">
        <v>82</v>
      </c>
      <c r="C92" s="52">
        <v>20</v>
      </c>
    </row>
    <row r="93" spans="2:3">
      <c r="B93" s="51" t="s">
        <v>80</v>
      </c>
      <c r="C93" s="52">
        <v>50</v>
      </c>
    </row>
    <row r="94" spans="2:3">
      <c r="B94" s="51" t="s">
        <v>83</v>
      </c>
      <c r="C94" s="52">
        <v>20</v>
      </c>
    </row>
    <row r="95" spans="2:3">
      <c r="B95" s="51" t="s">
        <v>81</v>
      </c>
      <c r="C95" s="52">
        <v>30</v>
      </c>
    </row>
    <row r="96" spans="2:3">
      <c r="B96" s="51" t="s">
        <v>82</v>
      </c>
      <c r="C96" s="52">
        <v>40</v>
      </c>
    </row>
    <row r="97" spans="2:3">
      <c r="B97" s="51" t="s">
        <v>80</v>
      </c>
      <c r="C97" s="52">
        <v>30</v>
      </c>
    </row>
    <row r="98" spans="2:3">
      <c r="B98" s="51" t="s">
        <v>83</v>
      </c>
      <c r="C98" s="52">
        <v>30</v>
      </c>
    </row>
    <row r="99" spans="2:3">
      <c r="B99" s="51" t="s">
        <v>80</v>
      </c>
      <c r="C99" s="52">
        <v>20</v>
      </c>
    </row>
    <row r="100" spans="2:3">
      <c r="B100" s="51" t="s">
        <v>83</v>
      </c>
      <c r="C100" s="52">
        <v>50</v>
      </c>
    </row>
    <row r="101" spans="2:3">
      <c r="B101" s="51" t="s">
        <v>81</v>
      </c>
      <c r="C101" s="52">
        <v>20</v>
      </c>
    </row>
    <row r="102" spans="2:3">
      <c r="B102" s="51" t="s">
        <v>81</v>
      </c>
      <c r="C102" s="52">
        <v>20</v>
      </c>
    </row>
    <row r="103" spans="2:3">
      <c r="B103" s="51" t="s">
        <v>82</v>
      </c>
      <c r="C103" s="52">
        <v>30</v>
      </c>
    </row>
    <row r="104" spans="2:3">
      <c r="B104" s="51" t="s">
        <v>80</v>
      </c>
      <c r="C104" s="52">
        <v>40</v>
      </c>
    </row>
    <row r="105" spans="2:3">
      <c r="B105" s="51" t="s">
        <v>83</v>
      </c>
      <c r="C105" s="52">
        <v>20</v>
      </c>
    </row>
    <row r="106" spans="2:3">
      <c r="B106" s="51" t="s">
        <v>81</v>
      </c>
      <c r="C106" s="52">
        <v>30</v>
      </c>
    </row>
    <row r="107" spans="2:3">
      <c r="B107" s="51" t="s">
        <v>82</v>
      </c>
      <c r="C107" s="52">
        <v>20</v>
      </c>
    </row>
    <row r="108" spans="2:3">
      <c r="B108" s="51" t="s">
        <v>80</v>
      </c>
      <c r="C108" s="52">
        <v>50</v>
      </c>
    </row>
    <row r="109" spans="2:3">
      <c r="B109" s="51" t="s">
        <v>83</v>
      </c>
      <c r="C109" s="52">
        <v>20</v>
      </c>
    </row>
    <row r="110" spans="2:3">
      <c r="B110" s="51" t="s">
        <v>81</v>
      </c>
      <c r="C110" s="52">
        <v>30</v>
      </c>
    </row>
    <row r="111" spans="2:3">
      <c r="B111" s="51" t="s">
        <v>82</v>
      </c>
      <c r="C111" s="52">
        <v>40</v>
      </c>
    </row>
    <row r="112" spans="2:3">
      <c r="B112" s="51" t="s">
        <v>80</v>
      </c>
      <c r="C112" s="52">
        <v>30</v>
      </c>
    </row>
    <row r="113" spans="2:3">
      <c r="B113" s="51" t="s">
        <v>83</v>
      </c>
      <c r="C113" s="52">
        <v>30</v>
      </c>
    </row>
    <row r="114" spans="2:3">
      <c r="B114" s="51" t="s">
        <v>81</v>
      </c>
      <c r="C114" s="52">
        <v>20</v>
      </c>
    </row>
    <row r="115" spans="2:3">
      <c r="B115" s="51" t="s">
        <v>82</v>
      </c>
      <c r="C115" s="52">
        <v>20</v>
      </c>
    </row>
    <row r="116" spans="2:3">
      <c r="B116" s="51" t="s">
        <v>80</v>
      </c>
      <c r="C116" s="52">
        <v>50</v>
      </c>
    </row>
    <row r="117" spans="2:3">
      <c r="B117" s="51" t="s">
        <v>83</v>
      </c>
      <c r="C117" s="52">
        <v>20</v>
      </c>
    </row>
    <row r="118" spans="2:3">
      <c r="B118" s="51" t="s">
        <v>81</v>
      </c>
      <c r="C118" s="52">
        <v>30</v>
      </c>
    </row>
    <row r="119" spans="2:3">
      <c r="B119" s="51" t="s">
        <v>82</v>
      </c>
      <c r="C119" s="52">
        <v>40</v>
      </c>
    </row>
    <row r="120" spans="2:3">
      <c r="B120" s="51" t="s">
        <v>80</v>
      </c>
      <c r="C120" s="52">
        <v>30</v>
      </c>
    </row>
    <row r="121" spans="2:3">
      <c r="B121" s="51" t="s">
        <v>83</v>
      </c>
      <c r="C121" s="52">
        <v>30</v>
      </c>
    </row>
    <row r="122" spans="2:3">
      <c r="B122" s="51" t="s">
        <v>81</v>
      </c>
      <c r="C122" s="52">
        <v>20</v>
      </c>
    </row>
    <row r="123" spans="2:3">
      <c r="B123" s="51" t="s">
        <v>82</v>
      </c>
      <c r="C123" s="52">
        <v>20</v>
      </c>
    </row>
    <row r="124" spans="2:3">
      <c r="B124" s="51" t="s">
        <v>80</v>
      </c>
      <c r="C124" s="52">
        <v>50</v>
      </c>
    </row>
    <row r="125" spans="2:3">
      <c r="B125" s="51" t="s">
        <v>83</v>
      </c>
      <c r="C125" s="52">
        <v>20</v>
      </c>
    </row>
    <row r="126" spans="2:3">
      <c r="B126" s="51" t="s">
        <v>81</v>
      </c>
      <c r="C126" s="52">
        <v>30</v>
      </c>
    </row>
    <row r="127" spans="2:3">
      <c r="B127" s="51" t="s">
        <v>82</v>
      </c>
      <c r="C127" s="52">
        <v>40</v>
      </c>
    </row>
    <row r="128" spans="2:3">
      <c r="B128" s="51" t="s">
        <v>80</v>
      </c>
      <c r="C128" s="52">
        <v>30</v>
      </c>
    </row>
    <row r="129" spans="2:3">
      <c r="B129" s="51" t="s">
        <v>83</v>
      </c>
      <c r="C129" s="52">
        <v>30</v>
      </c>
    </row>
    <row r="130" spans="2:3">
      <c r="B130" s="51" t="s">
        <v>80</v>
      </c>
      <c r="C130" s="52">
        <v>20</v>
      </c>
    </row>
    <row r="131" spans="2:3">
      <c r="B131" s="51" t="s">
        <v>83</v>
      </c>
      <c r="C131" s="52">
        <v>50</v>
      </c>
    </row>
    <row r="132" spans="2:3">
      <c r="B132" s="51" t="s">
        <v>81</v>
      </c>
      <c r="C132" s="52">
        <v>20</v>
      </c>
    </row>
    <row r="133" spans="2:3">
      <c r="B133" s="51" t="s">
        <v>81</v>
      </c>
      <c r="C133" s="52">
        <v>20</v>
      </c>
    </row>
    <row r="134" spans="2:3">
      <c r="B134" s="51" t="s">
        <v>82</v>
      </c>
      <c r="C134" s="52">
        <v>30</v>
      </c>
    </row>
    <row r="135" spans="2:3">
      <c r="B135" s="51" t="s">
        <v>80</v>
      </c>
      <c r="C135" s="52">
        <v>40</v>
      </c>
    </row>
    <row r="136" spans="2:3">
      <c r="B136" s="51" t="s">
        <v>83</v>
      </c>
      <c r="C136" s="52">
        <v>20</v>
      </c>
    </row>
    <row r="137" spans="2:3">
      <c r="B137" s="51" t="s">
        <v>81</v>
      </c>
      <c r="C137" s="52">
        <v>30</v>
      </c>
    </row>
    <row r="138" spans="2:3">
      <c r="B138" s="51" t="s">
        <v>82</v>
      </c>
      <c r="C138" s="52">
        <v>20</v>
      </c>
    </row>
    <row r="139" spans="2:3">
      <c r="B139" s="51" t="s">
        <v>80</v>
      </c>
      <c r="C139" s="52">
        <v>50</v>
      </c>
    </row>
    <row r="140" spans="2:3">
      <c r="B140" s="51" t="s">
        <v>83</v>
      </c>
      <c r="C140" s="52">
        <v>20</v>
      </c>
    </row>
    <row r="141" spans="2:3">
      <c r="B141" s="51" t="s">
        <v>81</v>
      </c>
      <c r="C141" s="52">
        <v>30</v>
      </c>
    </row>
    <row r="142" spans="2:3">
      <c r="B142" s="51" t="s">
        <v>82</v>
      </c>
      <c r="C142" s="52">
        <v>40</v>
      </c>
    </row>
    <row r="143" spans="2:3">
      <c r="B143" s="51" t="s">
        <v>80</v>
      </c>
      <c r="C143" s="52">
        <v>30</v>
      </c>
    </row>
    <row r="144" spans="2:3">
      <c r="B144" s="51" t="s">
        <v>83</v>
      </c>
      <c r="C144" s="52">
        <v>30</v>
      </c>
    </row>
    <row r="145" spans="2:3">
      <c r="B145" s="51" t="s">
        <v>81</v>
      </c>
      <c r="C145" s="52">
        <v>20</v>
      </c>
    </row>
    <row r="146" spans="2:3">
      <c r="B146" s="51" t="s">
        <v>82</v>
      </c>
      <c r="C146" s="52">
        <v>20</v>
      </c>
    </row>
    <row r="147" spans="2:3">
      <c r="B147" s="51" t="s">
        <v>80</v>
      </c>
      <c r="C147" s="52">
        <v>50</v>
      </c>
    </row>
    <row r="148" spans="2:3">
      <c r="B148" s="51" t="s">
        <v>83</v>
      </c>
      <c r="C148" s="52">
        <v>20</v>
      </c>
    </row>
    <row r="149" spans="2:3">
      <c r="B149" s="51" t="s">
        <v>81</v>
      </c>
      <c r="C149" s="52">
        <v>30</v>
      </c>
    </row>
    <row r="150" spans="2:3">
      <c r="B150" s="51" t="s">
        <v>82</v>
      </c>
      <c r="C150" s="52">
        <v>40</v>
      </c>
    </row>
    <row r="151" spans="2:3">
      <c r="B151" s="51" t="s">
        <v>80</v>
      </c>
      <c r="C151" s="52">
        <v>30</v>
      </c>
    </row>
    <row r="152" spans="2:3">
      <c r="B152" s="51" t="s">
        <v>83</v>
      </c>
      <c r="C152" s="52">
        <v>30</v>
      </c>
    </row>
    <row r="153" spans="2:3">
      <c r="B153" s="51" t="s">
        <v>81</v>
      </c>
      <c r="C153" s="52">
        <v>20</v>
      </c>
    </row>
    <row r="154" spans="2:3">
      <c r="B154" s="51" t="s">
        <v>82</v>
      </c>
      <c r="C154" s="52">
        <v>20</v>
      </c>
    </row>
    <row r="155" spans="2:3">
      <c r="B155" s="51" t="s">
        <v>80</v>
      </c>
      <c r="C155" s="52">
        <v>50</v>
      </c>
    </row>
    <row r="156" spans="2:3">
      <c r="B156" s="51" t="s">
        <v>83</v>
      </c>
      <c r="C156" s="52">
        <v>20</v>
      </c>
    </row>
    <row r="157" spans="2:3">
      <c r="B157" s="51" t="s">
        <v>81</v>
      </c>
      <c r="C157" s="52">
        <v>30</v>
      </c>
    </row>
    <row r="158" spans="2:3">
      <c r="B158" s="51" t="s">
        <v>82</v>
      </c>
      <c r="C158" s="52">
        <v>40</v>
      </c>
    </row>
    <row r="159" spans="2:3">
      <c r="B159" s="51" t="s">
        <v>80</v>
      </c>
      <c r="C159" s="52">
        <v>30</v>
      </c>
    </row>
    <row r="160" spans="2:3">
      <c r="B160" s="51" t="s">
        <v>83</v>
      </c>
      <c r="C160" s="52">
        <v>30</v>
      </c>
    </row>
    <row r="161" spans="2:3">
      <c r="B161" s="51" t="s">
        <v>80</v>
      </c>
      <c r="C161" s="52">
        <v>20</v>
      </c>
    </row>
    <row r="162" spans="2:3">
      <c r="B162" s="51" t="s">
        <v>83</v>
      </c>
      <c r="C162" s="52">
        <v>50</v>
      </c>
    </row>
    <row r="163" spans="2:3">
      <c r="B163" s="51" t="s">
        <v>81</v>
      </c>
      <c r="C163" s="52">
        <v>20</v>
      </c>
    </row>
    <row r="164" spans="2:3">
      <c r="B164" s="51" t="s">
        <v>81</v>
      </c>
      <c r="C164" s="52">
        <v>20</v>
      </c>
    </row>
    <row r="165" spans="2:3">
      <c r="B165" s="51" t="s">
        <v>82</v>
      </c>
      <c r="C165" s="52">
        <v>30</v>
      </c>
    </row>
    <row r="166" spans="2:3">
      <c r="B166" s="51" t="s">
        <v>80</v>
      </c>
      <c r="C166" s="52">
        <v>40</v>
      </c>
    </row>
    <row r="167" spans="2:3">
      <c r="B167" s="51" t="s">
        <v>83</v>
      </c>
      <c r="C167" s="52">
        <v>20</v>
      </c>
    </row>
    <row r="168" spans="2:3">
      <c r="B168" s="51" t="s">
        <v>81</v>
      </c>
      <c r="C168" s="52">
        <v>30</v>
      </c>
    </row>
    <row r="169" spans="2:3">
      <c r="B169" s="51" t="s">
        <v>82</v>
      </c>
      <c r="C169" s="52">
        <v>20</v>
      </c>
    </row>
    <row r="170" spans="2:3">
      <c r="B170" s="51" t="s">
        <v>80</v>
      </c>
      <c r="C170" s="52">
        <v>50</v>
      </c>
    </row>
    <row r="171" spans="2:3">
      <c r="B171" s="51" t="s">
        <v>83</v>
      </c>
      <c r="C171" s="52">
        <v>20</v>
      </c>
    </row>
    <row r="172" spans="2:3">
      <c r="B172" s="51" t="s">
        <v>81</v>
      </c>
      <c r="C172" s="52">
        <v>30</v>
      </c>
    </row>
    <row r="173" spans="2:3">
      <c r="B173" s="51" t="s">
        <v>82</v>
      </c>
      <c r="C173" s="52">
        <v>40</v>
      </c>
    </row>
    <row r="174" spans="2:3">
      <c r="B174" s="51" t="s">
        <v>80</v>
      </c>
      <c r="C174" s="52">
        <v>30</v>
      </c>
    </row>
    <row r="175" spans="2:3">
      <c r="B175" s="51" t="s">
        <v>83</v>
      </c>
      <c r="C175" s="52">
        <v>30</v>
      </c>
    </row>
    <row r="176" spans="2:3">
      <c r="B176" s="51" t="s">
        <v>81</v>
      </c>
      <c r="C176" s="52">
        <v>20</v>
      </c>
    </row>
    <row r="177" spans="2:3">
      <c r="B177" s="51" t="s">
        <v>82</v>
      </c>
      <c r="C177" s="52">
        <v>20</v>
      </c>
    </row>
    <row r="178" spans="2:3">
      <c r="B178" s="51" t="s">
        <v>80</v>
      </c>
      <c r="C178" s="52">
        <v>50</v>
      </c>
    </row>
    <row r="179" spans="2:3">
      <c r="B179" s="51" t="s">
        <v>83</v>
      </c>
      <c r="C179" s="52">
        <v>20</v>
      </c>
    </row>
    <row r="180" spans="2:3">
      <c r="B180" s="51" t="s">
        <v>81</v>
      </c>
      <c r="C180" s="52">
        <v>30</v>
      </c>
    </row>
    <row r="181" spans="2:3">
      <c r="B181" s="51" t="s">
        <v>82</v>
      </c>
      <c r="C181" s="52">
        <v>40</v>
      </c>
    </row>
    <row r="182" spans="2:3">
      <c r="B182" s="51" t="s">
        <v>80</v>
      </c>
      <c r="C182" s="52">
        <v>30</v>
      </c>
    </row>
    <row r="183" spans="2:3">
      <c r="B183" s="51" t="s">
        <v>83</v>
      </c>
      <c r="C183" s="52">
        <v>30</v>
      </c>
    </row>
    <row r="184" spans="2:3">
      <c r="B184" s="51" t="s">
        <v>81</v>
      </c>
      <c r="C184" s="52">
        <v>20</v>
      </c>
    </row>
    <row r="185" spans="2:3">
      <c r="B185" s="51" t="s">
        <v>82</v>
      </c>
      <c r="C185" s="52">
        <v>20</v>
      </c>
    </row>
    <row r="186" spans="2:3">
      <c r="B186" s="51" t="s">
        <v>80</v>
      </c>
      <c r="C186" s="52">
        <v>50</v>
      </c>
    </row>
    <row r="187" spans="2:3">
      <c r="B187" s="51" t="s">
        <v>83</v>
      </c>
      <c r="C187" s="52">
        <v>20</v>
      </c>
    </row>
    <row r="188" spans="2:3">
      <c r="B188" s="51" t="s">
        <v>81</v>
      </c>
      <c r="C188" s="52">
        <v>30</v>
      </c>
    </row>
    <row r="189" spans="2:3">
      <c r="B189" s="51" t="s">
        <v>82</v>
      </c>
      <c r="C189" s="52">
        <v>40</v>
      </c>
    </row>
    <row r="190" spans="2:3">
      <c r="B190" s="51" t="s">
        <v>80</v>
      </c>
      <c r="C190" s="52">
        <v>30</v>
      </c>
    </row>
    <row r="191" spans="2:3">
      <c r="B191" s="51" t="s">
        <v>83</v>
      </c>
      <c r="C191" s="52">
        <v>30</v>
      </c>
    </row>
    <row r="192" spans="2:3">
      <c r="B192" s="51" t="s">
        <v>80</v>
      </c>
      <c r="C192" s="52">
        <v>20</v>
      </c>
    </row>
    <row r="193" spans="2:3">
      <c r="B193" s="51" t="s">
        <v>83</v>
      </c>
      <c r="C193" s="52">
        <v>50</v>
      </c>
    </row>
    <row r="194" spans="2:3">
      <c r="B194" s="51" t="s">
        <v>81</v>
      </c>
      <c r="C194" s="52">
        <v>20</v>
      </c>
    </row>
    <row r="195" spans="2:3">
      <c r="B195" s="51" t="s">
        <v>81</v>
      </c>
      <c r="C195" s="52">
        <v>20</v>
      </c>
    </row>
    <row r="196" spans="2:3">
      <c r="B196" s="51" t="s">
        <v>82</v>
      </c>
      <c r="C196" s="52">
        <v>30</v>
      </c>
    </row>
    <row r="197" spans="2:3">
      <c r="B197" s="51" t="s">
        <v>80</v>
      </c>
      <c r="C197" s="52">
        <v>40</v>
      </c>
    </row>
    <row r="198" spans="2:3">
      <c r="B198" s="51" t="s">
        <v>83</v>
      </c>
      <c r="C198" s="52">
        <v>20</v>
      </c>
    </row>
    <row r="199" spans="2:3">
      <c r="B199" s="51" t="s">
        <v>81</v>
      </c>
      <c r="C199" s="52">
        <v>30</v>
      </c>
    </row>
    <row r="200" spans="2:3">
      <c r="B200" s="51" t="s">
        <v>82</v>
      </c>
      <c r="C200" s="52">
        <v>20</v>
      </c>
    </row>
    <row r="201" spans="2:3">
      <c r="B201" s="51" t="s">
        <v>80</v>
      </c>
      <c r="C201" s="52">
        <v>50</v>
      </c>
    </row>
    <row r="202" spans="2:3">
      <c r="B202" s="51" t="s">
        <v>83</v>
      </c>
      <c r="C202" s="52">
        <v>20</v>
      </c>
    </row>
    <row r="203" spans="2:3">
      <c r="B203" s="51" t="s">
        <v>81</v>
      </c>
      <c r="C203" s="52">
        <v>30</v>
      </c>
    </row>
    <row r="204" spans="2:3">
      <c r="B204" s="51" t="s">
        <v>82</v>
      </c>
      <c r="C204" s="52">
        <v>40</v>
      </c>
    </row>
    <row r="205" spans="2:3">
      <c r="B205" s="51" t="s">
        <v>80</v>
      </c>
      <c r="C205" s="52">
        <v>30</v>
      </c>
    </row>
    <row r="206" spans="2:3">
      <c r="B206" s="51" t="s">
        <v>83</v>
      </c>
      <c r="C206" s="52">
        <v>30</v>
      </c>
    </row>
    <row r="207" spans="2:3">
      <c r="B207" s="51" t="s">
        <v>81</v>
      </c>
      <c r="C207" s="52">
        <v>20</v>
      </c>
    </row>
    <row r="208" spans="2:3">
      <c r="B208" s="51" t="s">
        <v>82</v>
      </c>
      <c r="C208" s="52">
        <v>20</v>
      </c>
    </row>
    <row r="209" spans="2:3">
      <c r="B209" s="51" t="s">
        <v>80</v>
      </c>
      <c r="C209" s="52">
        <v>50</v>
      </c>
    </row>
    <row r="210" spans="2:3">
      <c r="B210" s="51" t="s">
        <v>85</v>
      </c>
      <c r="C210" s="52">
        <v>20</v>
      </c>
    </row>
    <row r="211" spans="2:3">
      <c r="B211" s="51" t="s">
        <v>81</v>
      </c>
      <c r="C211" s="52">
        <v>30</v>
      </c>
    </row>
    <row r="212" spans="2:3">
      <c r="B212" s="51" t="s">
        <v>82</v>
      </c>
      <c r="C212" s="52">
        <v>40</v>
      </c>
    </row>
    <row r="213" spans="2:3">
      <c r="B213" s="51" t="s">
        <v>80</v>
      </c>
      <c r="C213" s="52">
        <v>30</v>
      </c>
    </row>
    <row r="214" spans="2:3">
      <c r="B214" s="51" t="s">
        <v>83</v>
      </c>
      <c r="C214" s="52">
        <v>30</v>
      </c>
    </row>
    <row r="215" spans="2:3">
      <c r="B215" s="51" t="s">
        <v>81</v>
      </c>
      <c r="C215" s="52">
        <v>20</v>
      </c>
    </row>
    <row r="216" spans="2:3">
      <c r="B216" s="51" t="s">
        <v>82</v>
      </c>
      <c r="C216" s="52">
        <v>20</v>
      </c>
    </row>
    <row r="217" spans="2:3">
      <c r="B217" s="51" t="s">
        <v>80</v>
      </c>
      <c r="C217" s="52">
        <v>50</v>
      </c>
    </row>
    <row r="218" spans="2:3">
      <c r="B218" s="51" t="s">
        <v>83</v>
      </c>
      <c r="C218" s="52">
        <v>20</v>
      </c>
    </row>
    <row r="219" spans="2:3">
      <c r="B219" s="51" t="s">
        <v>81</v>
      </c>
      <c r="C219" s="52">
        <v>30</v>
      </c>
    </row>
    <row r="220" spans="2:3">
      <c r="B220" s="51" t="s">
        <v>82</v>
      </c>
      <c r="C220" s="52">
        <v>40</v>
      </c>
    </row>
    <row r="221" spans="2:3">
      <c r="B221" s="51" t="s">
        <v>80</v>
      </c>
      <c r="C221" s="52">
        <v>30</v>
      </c>
    </row>
    <row r="222" spans="2:3">
      <c r="B222" s="51" t="s">
        <v>83</v>
      </c>
      <c r="C222" s="52">
        <v>30</v>
      </c>
    </row>
    <row r="223" spans="2:3">
      <c r="B223" s="51" t="s">
        <v>80</v>
      </c>
      <c r="C223" s="52">
        <v>20</v>
      </c>
    </row>
    <row r="224" spans="2:3">
      <c r="B224" s="51" t="s">
        <v>83</v>
      </c>
      <c r="C224" s="52">
        <v>50</v>
      </c>
    </row>
    <row r="225" spans="2:3">
      <c r="B225" s="51" t="s">
        <v>81</v>
      </c>
      <c r="C225" s="52">
        <v>20</v>
      </c>
    </row>
    <row r="226" spans="2:3">
      <c r="B226" s="51" t="s">
        <v>82</v>
      </c>
      <c r="C226" s="52">
        <v>30</v>
      </c>
    </row>
    <row r="227" spans="2:3">
      <c r="B227" s="51" t="s">
        <v>80</v>
      </c>
      <c r="C227" s="52">
        <v>40</v>
      </c>
    </row>
    <row r="228" spans="2:3">
      <c r="B228" s="51" t="s">
        <v>83</v>
      </c>
      <c r="C228" s="52">
        <v>20</v>
      </c>
    </row>
    <row r="229" spans="2:3">
      <c r="B229" s="51" t="s">
        <v>81</v>
      </c>
      <c r="C229" s="52">
        <v>30</v>
      </c>
    </row>
    <row r="230" spans="2:3">
      <c r="B230" s="51" t="s">
        <v>82</v>
      </c>
      <c r="C230" s="52">
        <v>20</v>
      </c>
    </row>
    <row r="231" spans="2:3">
      <c r="B231" s="51" t="s">
        <v>80</v>
      </c>
      <c r="C231" s="52">
        <v>50</v>
      </c>
    </row>
    <row r="232" spans="2:3">
      <c r="B232" s="51" t="s">
        <v>83</v>
      </c>
      <c r="C232" s="52">
        <v>20</v>
      </c>
    </row>
    <row r="233" spans="2:3">
      <c r="B233" s="51" t="s">
        <v>81</v>
      </c>
      <c r="C233" s="52">
        <v>30</v>
      </c>
    </row>
    <row r="234" spans="2:3">
      <c r="B234" s="51" t="s">
        <v>82</v>
      </c>
      <c r="C234" s="52">
        <v>40</v>
      </c>
    </row>
    <row r="235" spans="2:3">
      <c r="B235" s="51" t="s">
        <v>80</v>
      </c>
      <c r="C235" s="52">
        <v>30</v>
      </c>
    </row>
    <row r="236" spans="2:3">
      <c r="B236" s="51" t="s">
        <v>83</v>
      </c>
      <c r="C236" s="52">
        <v>30</v>
      </c>
    </row>
    <row r="237" spans="2:3">
      <c r="B237" s="51" t="s">
        <v>81</v>
      </c>
      <c r="C237" s="52">
        <v>20</v>
      </c>
    </row>
    <row r="238" spans="2:3">
      <c r="B238" s="51" t="s">
        <v>82</v>
      </c>
      <c r="C238" s="52">
        <v>20</v>
      </c>
    </row>
    <row r="239" spans="2:3">
      <c r="B239" s="51" t="s">
        <v>80</v>
      </c>
      <c r="C239" s="52">
        <v>50</v>
      </c>
    </row>
    <row r="240" spans="2:3">
      <c r="B240" s="51" t="s">
        <v>83</v>
      </c>
      <c r="C240" s="52">
        <v>20</v>
      </c>
    </row>
    <row r="241" spans="2:3">
      <c r="B241" s="51" t="s">
        <v>81</v>
      </c>
      <c r="C241" s="52">
        <v>30</v>
      </c>
    </row>
    <row r="242" spans="2:3">
      <c r="B242" s="51" t="s">
        <v>82</v>
      </c>
      <c r="C242" s="52">
        <v>40</v>
      </c>
    </row>
    <row r="243" spans="2:3">
      <c r="B243" s="51" t="s">
        <v>80</v>
      </c>
      <c r="C243" s="52">
        <v>30</v>
      </c>
    </row>
    <row r="244" spans="2:3">
      <c r="B244" s="51" t="s">
        <v>83</v>
      </c>
      <c r="C244" s="52">
        <v>30</v>
      </c>
    </row>
    <row r="245" spans="2:3">
      <c r="B245" s="51" t="s">
        <v>81</v>
      </c>
      <c r="C245" s="52">
        <v>20</v>
      </c>
    </row>
    <row r="246" spans="2:3">
      <c r="B246" s="51" t="s">
        <v>82</v>
      </c>
      <c r="C246" s="52">
        <v>20</v>
      </c>
    </row>
    <row r="247" spans="2:3">
      <c r="B247" s="51" t="s">
        <v>80</v>
      </c>
      <c r="C247" s="52">
        <v>50</v>
      </c>
    </row>
    <row r="248" spans="2:3">
      <c r="B248" s="51" t="s">
        <v>83</v>
      </c>
      <c r="C248" s="52">
        <v>20</v>
      </c>
    </row>
    <row r="249" spans="2:3">
      <c r="B249" s="51" t="s">
        <v>81</v>
      </c>
      <c r="C249" s="52">
        <v>30</v>
      </c>
    </row>
    <row r="250" spans="2:3">
      <c r="B250" s="51" t="s">
        <v>82</v>
      </c>
      <c r="C250" s="52">
        <v>40</v>
      </c>
    </row>
    <row r="251" spans="2:3">
      <c r="B251" s="51" t="s">
        <v>80</v>
      </c>
      <c r="C251" s="52">
        <v>30</v>
      </c>
    </row>
    <row r="252" spans="2:3">
      <c r="B252" s="51" t="s">
        <v>83</v>
      </c>
      <c r="C252" s="52">
        <v>30</v>
      </c>
    </row>
    <row r="253" spans="2:3">
      <c r="B253" s="51" t="s">
        <v>80</v>
      </c>
      <c r="C253" s="52">
        <v>20</v>
      </c>
    </row>
    <row r="254" spans="2:3">
      <c r="B254" s="51" t="s">
        <v>83</v>
      </c>
      <c r="C254" s="52">
        <v>50</v>
      </c>
    </row>
    <row r="255" spans="2:3">
      <c r="B255" s="51" t="s">
        <v>81</v>
      </c>
      <c r="C255" s="52">
        <v>20</v>
      </c>
    </row>
    <row r="256" spans="2:3">
      <c r="B256" s="51" t="s">
        <v>81</v>
      </c>
      <c r="C256" s="52">
        <v>20</v>
      </c>
    </row>
    <row r="257" spans="2:3">
      <c r="B257" s="51" t="s">
        <v>82</v>
      </c>
      <c r="C257" s="52">
        <v>30</v>
      </c>
    </row>
    <row r="258" spans="2:3">
      <c r="B258" s="51" t="s">
        <v>80</v>
      </c>
      <c r="C258" s="52">
        <v>40</v>
      </c>
    </row>
    <row r="259" spans="2:3">
      <c r="B259" s="51" t="s">
        <v>83</v>
      </c>
      <c r="C259" s="52">
        <v>20</v>
      </c>
    </row>
    <row r="260" spans="2:3">
      <c r="B260" s="51" t="s">
        <v>81</v>
      </c>
      <c r="C260" s="52">
        <v>30</v>
      </c>
    </row>
    <row r="261" spans="2:3">
      <c r="B261" s="51" t="s">
        <v>82</v>
      </c>
      <c r="C261" s="52">
        <v>20</v>
      </c>
    </row>
    <row r="262" spans="2:3">
      <c r="B262" s="51" t="s">
        <v>80</v>
      </c>
      <c r="C262" s="52">
        <v>50</v>
      </c>
    </row>
    <row r="263" spans="2:3">
      <c r="B263" s="51" t="s">
        <v>83</v>
      </c>
      <c r="C263" s="52">
        <v>20</v>
      </c>
    </row>
    <row r="264" spans="2:3">
      <c r="B264" s="51" t="s">
        <v>81</v>
      </c>
      <c r="C264" s="52">
        <v>30</v>
      </c>
    </row>
    <row r="265" spans="2:3">
      <c r="B265" s="51" t="s">
        <v>82</v>
      </c>
      <c r="C265" s="52">
        <v>40</v>
      </c>
    </row>
    <row r="266" spans="2:3">
      <c r="B266" s="51" t="s">
        <v>80</v>
      </c>
      <c r="C266" s="52">
        <v>30</v>
      </c>
    </row>
    <row r="267" spans="2:3">
      <c r="B267" s="51" t="s">
        <v>83</v>
      </c>
      <c r="C267" s="52">
        <v>30</v>
      </c>
    </row>
    <row r="268" spans="2:3">
      <c r="B268" s="51" t="s">
        <v>81</v>
      </c>
      <c r="C268" s="52">
        <v>20</v>
      </c>
    </row>
    <row r="269" spans="2:3">
      <c r="B269" s="51" t="s">
        <v>82</v>
      </c>
      <c r="C269" s="52">
        <v>20</v>
      </c>
    </row>
    <row r="270" spans="2:3">
      <c r="B270" s="51" t="s">
        <v>80</v>
      </c>
      <c r="C270" s="52">
        <v>50</v>
      </c>
    </row>
    <row r="271" spans="2:3">
      <c r="B271" s="51" t="s">
        <v>83</v>
      </c>
      <c r="C271" s="52">
        <v>20</v>
      </c>
    </row>
    <row r="272" spans="2:3">
      <c r="B272" s="51" t="s">
        <v>81</v>
      </c>
      <c r="C272" s="52">
        <v>30</v>
      </c>
    </row>
    <row r="273" spans="2:3">
      <c r="B273" s="51" t="s">
        <v>82</v>
      </c>
      <c r="C273" s="52">
        <v>40</v>
      </c>
    </row>
    <row r="274" spans="2:3">
      <c r="B274" s="51" t="s">
        <v>80</v>
      </c>
      <c r="C274" s="52">
        <v>30</v>
      </c>
    </row>
    <row r="275" spans="2:3">
      <c r="B275" s="51" t="s">
        <v>83</v>
      </c>
      <c r="C275" s="52">
        <v>30</v>
      </c>
    </row>
    <row r="276" spans="2:3">
      <c r="B276" s="51" t="s">
        <v>81</v>
      </c>
      <c r="C276" s="52">
        <v>20</v>
      </c>
    </row>
    <row r="277" spans="2:3">
      <c r="B277" s="51" t="s">
        <v>82</v>
      </c>
      <c r="C277" s="52">
        <v>20</v>
      </c>
    </row>
    <row r="278" spans="2:3">
      <c r="B278" s="51" t="s">
        <v>80</v>
      </c>
      <c r="C278" s="52">
        <v>50</v>
      </c>
    </row>
    <row r="279" spans="2:3">
      <c r="B279" s="51" t="s">
        <v>83</v>
      </c>
      <c r="C279" s="52">
        <v>20</v>
      </c>
    </row>
    <row r="280" spans="2:3">
      <c r="B280" s="51" t="s">
        <v>81</v>
      </c>
      <c r="C280" s="52">
        <v>30</v>
      </c>
    </row>
    <row r="281" spans="2:3">
      <c r="B281" s="51" t="s">
        <v>82</v>
      </c>
      <c r="C281" s="52">
        <v>40</v>
      </c>
    </row>
    <row r="282" spans="2:3">
      <c r="B282" s="51" t="s">
        <v>80</v>
      </c>
      <c r="C282" s="52">
        <v>30</v>
      </c>
    </row>
    <row r="283" spans="2:3">
      <c r="B283" s="51" t="s">
        <v>83</v>
      </c>
      <c r="C283" s="52">
        <v>30</v>
      </c>
    </row>
    <row r="284" spans="2:3">
      <c r="B284" s="51" t="s">
        <v>80</v>
      </c>
      <c r="C284" s="52">
        <v>20</v>
      </c>
    </row>
    <row r="285" spans="2:3">
      <c r="B285" s="51" t="s">
        <v>85</v>
      </c>
      <c r="C285" s="52">
        <v>50</v>
      </c>
    </row>
    <row r="286" spans="2:3">
      <c r="B286" s="51" t="s">
        <v>81</v>
      </c>
      <c r="C286" s="52">
        <v>20</v>
      </c>
    </row>
    <row r="287" spans="2:3">
      <c r="B287" s="51" t="s">
        <v>81</v>
      </c>
      <c r="C287" s="52">
        <v>20</v>
      </c>
    </row>
    <row r="288" spans="2:3">
      <c r="B288" s="51" t="s">
        <v>82</v>
      </c>
      <c r="C288" s="52">
        <v>30</v>
      </c>
    </row>
    <row r="289" spans="2:3">
      <c r="B289" s="51" t="s">
        <v>80</v>
      </c>
      <c r="C289" s="52">
        <v>40</v>
      </c>
    </row>
    <row r="290" spans="2:3">
      <c r="B290" s="51" t="s">
        <v>83</v>
      </c>
      <c r="C290" s="52">
        <v>20</v>
      </c>
    </row>
    <row r="291" spans="2:3">
      <c r="B291" s="51" t="s">
        <v>81</v>
      </c>
      <c r="C291" s="52">
        <v>30</v>
      </c>
    </row>
    <row r="292" spans="2:3">
      <c r="B292" s="51" t="s">
        <v>82</v>
      </c>
      <c r="C292" s="52">
        <v>20</v>
      </c>
    </row>
    <row r="293" spans="2:3">
      <c r="B293" s="51" t="s">
        <v>80</v>
      </c>
      <c r="C293" s="52">
        <v>50</v>
      </c>
    </row>
    <row r="294" spans="2:3">
      <c r="B294" s="51" t="s">
        <v>83</v>
      </c>
      <c r="C294" s="52">
        <v>20</v>
      </c>
    </row>
    <row r="295" spans="2:3">
      <c r="B295" s="51" t="s">
        <v>81</v>
      </c>
      <c r="C295" s="52">
        <v>30</v>
      </c>
    </row>
    <row r="296" spans="2:3">
      <c r="B296" s="51" t="s">
        <v>82</v>
      </c>
      <c r="C296" s="52">
        <v>40</v>
      </c>
    </row>
    <row r="297" spans="2:3">
      <c r="B297" s="51" t="s">
        <v>80</v>
      </c>
      <c r="C297" s="52">
        <v>30</v>
      </c>
    </row>
    <row r="298" spans="2:3">
      <c r="B298" s="51" t="s">
        <v>83</v>
      </c>
      <c r="C298" s="52">
        <v>30</v>
      </c>
    </row>
    <row r="299" spans="2:3">
      <c r="B299" s="51" t="s">
        <v>81</v>
      </c>
      <c r="C299" s="52">
        <v>20</v>
      </c>
    </row>
    <row r="300" spans="2:3">
      <c r="B300" s="51" t="s">
        <v>82</v>
      </c>
      <c r="C300" s="52">
        <v>20</v>
      </c>
    </row>
    <row r="301" spans="2:3">
      <c r="B301" s="51" t="s">
        <v>80</v>
      </c>
      <c r="C301" s="52">
        <v>50</v>
      </c>
    </row>
    <row r="302" spans="2:3">
      <c r="B302" s="51" t="s">
        <v>83</v>
      </c>
      <c r="C302" s="52">
        <v>20</v>
      </c>
    </row>
    <row r="303" spans="2:3">
      <c r="B303" s="51" t="s">
        <v>81</v>
      </c>
      <c r="C303" s="52">
        <v>30</v>
      </c>
    </row>
    <row r="304" spans="2:3">
      <c r="B304" s="51" t="s">
        <v>82</v>
      </c>
      <c r="C304" s="52">
        <v>40</v>
      </c>
    </row>
    <row r="305" spans="2:3">
      <c r="B305" s="51" t="s">
        <v>80</v>
      </c>
      <c r="C305" s="52">
        <v>30</v>
      </c>
    </row>
    <row r="306" spans="2:3">
      <c r="B306" s="51" t="s">
        <v>83</v>
      </c>
      <c r="C306" s="52">
        <v>30</v>
      </c>
    </row>
    <row r="307" spans="2:3">
      <c r="B307" s="51" t="s">
        <v>81</v>
      </c>
      <c r="C307" s="52">
        <v>20</v>
      </c>
    </row>
    <row r="308" spans="2:3">
      <c r="B308" s="51" t="s">
        <v>82</v>
      </c>
      <c r="C308" s="52">
        <v>20</v>
      </c>
    </row>
    <row r="309" spans="2:3">
      <c r="B309" s="51" t="s">
        <v>80</v>
      </c>
      <c r="C309" s="52">
        <v>50</v>
      </c>
    </row>
    <row r="310" spans="2:3">
      <c r="B310" s="51" t="s">
        <v>83</v>
      </c>
      <c r="C310" s="52">
        <v>20</v>
      </c>
    </row>
    <row r="311" spans="2:3">
      <c r="B311" s="51" t="s">
        <v>81</v>
      </c>
      <c r="C311" s="52">
        <v>30</v>
      </c>
    </row>
    <row r="312" spans="2:3">
      <c r="B312" s="51" t="s">
        <v>82</v>
      </c>
      <c r="C312" s="52">
        <v>40</v>
      </c>
    </row>
    <row r="313" spans="2:3">
      <c r="B313" s="51" t="s">
        <v>80</v>
      </c>
      <c r="C313" s="52">
        <v>30</v>
      </c>
    </row>
    <row r="314" spans="2:3">
      <c r="B314" s="51" t="s">
        <v>83</v>
      </c>
      <c r="C314" s="52">
        <v>30</v>
      </c>
    </row>
    <row r="315" spans="2:3">
      <c r="B315" s="51" t="s">
        <v>80</v>
      </c>
      <c r="C315" s="52">
        <v>20</v>
      </c>
    </row>
    <row r="316" spans="2:3">
      <c r="B316" s="51" t="s">
        <v>83</v>
      </c>
      <c r="C316" s="52">
        <v>50</v>
      </c>
    </row>
    <row r="317" spans="2:3">
      <c r="B317" s="51" t="s">
        <v>81</v>
      </c>
      <c r="C317" s="52">
        <v>20</v>
      </c>
    </row>
    <row r="318" spans="2:3">
      <c r="B318" s="51" t="s">
        <v>81</v>
      </c>
      <c r="C318" s="52">
        <v>20</v>
      </c>
    </row>
    <row r="319" spans="2:3">
      <c r="B319" s="51" t="s">
        <v>82</v>
      </c>
      <c r="C319" s="52">
        <v>30</v>
      </c>
    </row>
    <row r="320" spans="2:3">
      <c r="B320" s="51" t="s">
        <v>80</v>
      </c>
      <c r="C320" s="52">
        <v>40</v>
      </c>
    </row>
    <row r="321" spans="2:3">
      <c r="B321" s="51" t="s">
        <v>83</v>
      </c>
      <c r="C321" s="52">
        <v>20</v>
      </c>
    </row>
    <row r="322" spans="2:3">
      <c r="B322" s="51" t="s">
        <v>81</v>
      </c>
      <c r="C322" s="52">
        <v>30</v>
      </c>
    </row>
    <row r="323" spans="2:3">
      <c r="B323" s="51" t="s">
        <v>82</v>
      </c>
      <c r="C323" s="52">
        <v>20</v>
      </c>
    </row>
    <row r="324" spans="2:3">
      <c r="B324" s="51" t="s">
        <v>80</v>
      </c>
      <c r="C324" s="52">
        <v>50</v>
      </c>
    </row>
    <row r="325" spans="2:3">
      <c r="B325" s="51" t="s">
        <v>83</v>
      </c>
      <c r="C325" s="52">
        <v>20</v>
      </c>
    </row>
    <row r="326" spans="2:3">
      <c r="B326" s="51" t="s">
        <v>81</v>
      </c>
      <c r="C326" s="52">
        <v>30</v>
      </c>
    </row>
    <row r="327" spans="2:3">
      <c r="B327" s="51" t="s">
        <v>82</v>
      </c>
      <c r="C327" s="52">
        <v>40</v>
      </c>
    </row>
    <row r="328" spans="2:3">
      <c r="B328" s="51" t="s">
        <v>80</v>
      </c>
      <c r="C328" s="52">
        <v>30</v>
      </c>
    </row>
    <row r="329" spans="2:3">
      <c r="B329" s="51" t="s">
        <v>83</v>
      </c>
      <c r="C329" s="52">
        <v>30</v>
      </c>
    </row>
    <row r="330" spans="2:3">
      <c r="B330" s="51" t="s">
        <v>81</v>
      </c>
      <c r="C330" s="52">
        <v>20</v>
      </c>
    </row>
    <row r="331" spans="2:3">
      <c r="B331" s="51" t="s">
        <v>82</v>
      </c>
      <c r="C331" s="52">
        <v>20</v>
      </c>
    </row>
    <row r="332" spans="2:3">
      <c r="B332" s="51" t="s">
        <v>80</v>
      </c>
      <c r="C332" s="52">
        <v>50</v>
      </c>
    </row>
    <row r="333" spans="2:3">
      <c r="B333" s="51" t="s">
        <v>83</v>
      </c>
      <c r="C333" s="52">
        <v>20</v>
      </c>
    </row>
    <row r="334" spans="2:3">
      <c r="B334" s="51" t="s">
        <v>81</v>
      </c>
      <c r="C334" s="52">
        <v>30</v>
      </c>
    </row>
    <row r="335" spans="2:3">
      <c r="B335" s="51" t="s">
        <v>82</v>
      </c>
      <c r="C335" s="52">
        <v>40</v>
      </c>
    </row>
    <row r="336" spans="2:3">
      <c r="B336" s="51" t="s">
        <v>80</v>
      </c>
      <c r="C336" s="52">
        <v>30</v>
      </c>
    </row>
    <row r="337" spans="2:3">
      <c r="B337" s="51" t="s">
        <v>83</v>
      </c>
      <c r="C337" s="52">
        <v>30</v>
      </c>
    </row>
    <row r="338" spans="2:3">
      <c r="B338" s="51" t="s">
        <v>81</v>
      </c>
      <c r="C338" s="52">
        <v>20</v>
      </c>
    </row>
    <row r="339" spans="2:3">
      <c r="B339" s="51" t="s">
        <v>82</v>
      </c>
      <c r="C339" s="52">
        <v>20</v>
      </c>
    </row>
    <row r="340" spans="2:3">
      <c r="B340" s="51" t="s">
        <v>80</v>
      </c>
      <c r="C340" s="52">
        <v>50</v>
      </c>
    </row>
    <row r="341" spans="2:3">
      <c r="B341" s="51" t="s">
        <v>83</v>
      </c>
      <c r="C341" s="52">
        <v>20</v>
      </c>
    </row>
    <row r="342" spans="2:3">
      <c r="B342" s="51" t="s">
        <v>81</v>
      </c>
      <c r="C342" s="52">
        <v>30</v>
      </c>
    </row>
    <row r="343" spans="2:3">
      <c r="B343" s="51" t="s">
        <v>82</v>
      </c>
      <c r="C343" s="52">
        <v>40</v>
      </c>
    </row>
    <row r="344" spans="2:3">
      <c r="B344" s="51" t="s">
        <v>80</v>
      </c>
      <c r="C344" s="52">
        <v>30</v>
      </c>
    </row>
    <row r="345" spans="2:3">
      <c r="B345" s="51" t="s">
        <v>83</v>
      </c>
      <c r="C345" s="52">
        <v>30</v>
      </c>
    </row>
    <row r="346" spans="2:3">
      <c r="B346" s="51" t="s">
        <v>80</v>
      </c>
      <c r="C346" s="52">
        <v>20</v>
      </c>
    </row>
    <row r="347" spans="2:3">
      <c r="B347" s="51" t="s">
        <v>83</v>
      </c>
      <c r="C347" s="52">
        <v>50</v>
      </c>
    </row>
    <row r="348" spans="2:3">
      <c r="B348" s="51" t="s">
        <v>81</v>
      </c>
      <c r="C348" s="52">
        <v>20</v>
      </c>
    </row>
    <row r="349" spans="2:3">
      <c r="B349" s="51" t="s">
        <v>81</v>
      </c>
      <c r="C349" s="52">
        <v>20</v>
      </c>
    </row>
    <row r="350" spans="2:3">
      <c r="B350" s="51" t="s">
        <v>82</v>
      </c>
      <c r="C350" s="52">
        <v>30</v>
      </c>
    </row>
    <row r="351" spans="2:3">
      <c r="B351" s="51" t="s">
        <v>80</v>
      </c>
      <c r="C351" s="52">
        <v>40</v>
      </c>
    </row>
    <row r="352" spans="2:3">
      <c r="B352" s="51" t="s">
        <v>83</v>
      </c>
      <c r="C352" s="52">
        <v>20</v>
      </c>
    </row>
    <row r="353" spans="2:3">
      <c r="B353" s="51" t="s">
        <v>81</v>
      </c>
      <c r="C353" s="52">
        <v>30</v>
      </c>
    </row>
    <row r="354" spans="2:3">
      <c r="B354" s="51" t="s">
        <v>82</v>
      </c>
      <c r="C354" s="52">
        <v>20</v>
      </c>
    </row>
    <row r="355" spans="2:3">
      <c r="B355" s="51" t="s">
        <v>80</v>
      </c>
      <c r="C355" s="52">
        <v>50</v>
      </c>
    </row>
    <row r="356" spans="2:3">
      <c r="B356" s="51" t="s">
        <v>83</v>
      </c>
      <c r="C356" s="52">
        <v>20</v>
      </c>
    </row>
    <row r="357" spans="2:3">
      <c r="B357" s="51" t="s">
        <v>81</v>
      </c>
      <c r="C357" s="52">
        <v>30</v>
      </c>
    </row>
    <row r="358" spans="2:3">
      <c r="B358" s="51" t="s">
        <v>82</v>
      </c>
      <c r="C358" s="52">
        <v>40</v>
      </c>
    </row>
    <row r="359" spans="2:3">
      <c r="B359" s="51" t="s">
        <v>80</v>
      </c>
      <c r="C359" s="52">
        <v>30</v>
      </c>
    </row>
    <row r="360" spans="2:3">
      <c r="B360" s="51" t="s">
        <v>83</v>
      </c>
      <c r="C360" s="52">
        <v>30</v>
      </c>
    </row>
    <row r="361" spans="2:3">
      <c r="B361" s="51" t="s">
        <v>81</v>
      </c>
      <c r="C361" s="52">
        <v>20</v>
      </c>
    </row>
    <row r="362" spans="2:3">
      <c r="B362" s="51" t="s">
        <v>82</v>
      </c>
      <c r="C362" s="52">
        <v>20</v>
      </c>
    </row>
    <row r="363" spans="2:3">
      <c r="B363" s="51" t="s">
        <v>80</v>
      </c>
      <c r="C363" s="52">
        <v>50</v>
      </c>
    </row>
    <row r="364" spans="2:3">
      <c r="B364" s="51" t="s">
        <v>83</v>
      </c>
      <c r="C364" s="52">
        <v>20</v>
      </c>
    </row>
    <row r="365" spans="2:3">
      <c r="B365" s="51" t="s">
        <v>81</v>
      </c>
      <c r="C365" s="52">
        <v>30</v>
      </c>
    </row>
    <row r="366" spans="2:3">
      <c r="B366" s="51" t="s">
        <v>82</v>
      </c>
      <c r="C366" s="52">
        <v>40</v>
      </c>
    </row>
    <row r="367" spans="2:3">
      <c r="B367" s="51" t="s">
        <v>80</v>
      </c>
      <c r="C367" s="52">
        <v>30</v>
      </c>
    </row>
    <row r="368" spans="2:3">
      <c r="B368" s="51" t="s">
        <v>83</v>
      </c>
      <c r="C368" s="52">
        <v>30</v>
      </c>
    </row>
    <row r="369" spans="2:3">
      <c r="B369" s="51" t="s">
        <v>81</v>
      </c>
      <c r="C369" s="52">
        <v>20</v>
      </c>
    </row>
    <row r="370" spans="2:3">
      <c r="B370" s="51" t="s">
        <v>82</v>
      </c>
      <c r="C370" s="52">
        <v>20</v>
      </c>
    </row>
    <row r="371" spans="2:3">
      <c r="B371" s="51" t="s">
        <v>80</v>
      </c>
      <c r="C371" s="52">
        <v>50</v>
      </c>
    </row>
    <row r="372" spans="2:3">
      <c r="B372" s="51" t="s">
        <v>83</v>
      </c>
      <c r="C372" s="52">
        <v>20</v>
      </c>
    </row>
    <row r="373" spans="2:3">
      <c r="B373" s="51" t="s">
        <v>81</v>
      </c>
      <c r="C373" s="52">
        <v>30</v>
      </c>
    </row>
    <row r="374" spans="2:3">
      <c r="B374" s="51" t="s">
        <v>82</v>
      </c>
      <c r="C374" s="52">
        <v>40</v>
      </c>
    </row>
    <row r="375" spans="2:3">
      <c r="B375" s="51" t="s">
        <v>80</v>
      </c>
      <c r="C375" s="52">
        <v>30</v>
      </c>
    </row>
    <row r="376" spans="2:3">
      <c r="B376" s="51" t="s">
        <v>83</v>
      </c>
      <c r="C376" s="52">
        <v>30</v>
      </c>
    </row>
    <row r="377" spans="2:3">
      <c r="B377" s="51" t="s">
        <v>80</v>
      </c>
      <c r="C377" s="52">
        <v>20</v>
      </c>
    </row>
    <row r="378" spans="2:3">
      <c r="B378" s="51" t="s">
        <v>83</v>
      </c>
      <c r="C378" s="52">
        <v>50</v>
      </c>
    </row>
    <row r="379" spans="2:3">
      <c r="B379" s="51" t="s">
        <v>81</v>
      </c>
      <c r="C379" s="52">
        <v>20</v>
      </c>
    </row>
    <row r="380" spans="2:3">
      <c r="B380" s="51" t="s">
        <v>81</v>
      </c>
      <c r="C380" s="52">
        <v>20</v>
      </c>
    </row>
    <row r="381" spans="2:3">
      <c r="B381" s="51" t="s">
        <v>82</v>
      </c>
      <c r="C381" s="52">
        <v>30</v>
      </c>
    </row>
    <row r="382" spans="2:3">
      <c r="B382" s="51" t="s">
        <v>80</v>
      </c>
      <c r="C382" s="52">
        <v>40</v>
      </c>
    </row>
    <row r="383" spans="2:3">
      <c r="B383" s="51" t="s">
        <v>83</v>
      </c>
      <c r="C383" s="52">
        <v>20</v>
      </c>
    </row>
    <row r="384" spans="2:3">
      <c r="B384" s="51" t="s">
        <v>81</v>
      </c>
      <c r="C384" s="52">
        <v>30</v>
      </c>
    </row>
    <row r="385" spans="2:3">
      <c r="B385" s="51" t="s">
        <v>82</v>
      </c>
      <c r="C385" s="52">
        <v>20</v>
      </c>
    </row>
    <row r="386" spans="2:3">
      <c r="B386" s="51" t="s">
        <v>80</v>
      </c>
      <c r="C386" s="52">
        <v>50</v>
      </c>
    </row>
    <row r="387" spans="2:3">
      <c r="B387" s="51" t="s">
        <v>83</v>
      </c>
      <c r="C387" s="52">
        <v>20</v>
      </c>
    </row>
    <row r="388" spans="2:3">
      <c r="B388" s="51" t="s">
        <v>81</v>
      </c>
      <c r="C388" s="52">
        <v>30</v>
      </c>
    </row>
    <row r="389" spans="2:3">
      <c r="B389" s="51" t="s">
        <v>82</v>
      </c>
      <c r="C389" s="52">
        <v>40</v>
      </c>
    </row>
    <row r="390" spans="2:3">
      <c r="B390" s="51" t="s">
        <v>80</v>
      </c>
      <c r="C390" s="52">
        <v>30</v>
      </c>
    </row>
    <row r="391" spans="2:3">
      <c r="B391" s="51" t="s">
        <v>83</v>
      </c>
      <c r="C391" s="52">
        <v>30</v>
      </c>
    </row>
    <row r="392" spans="2:3">
      <c r="B392" s="51" t="s">
        <v>81</v>
      </c>
      <c r="C392" s="52">
        <v>20</v>
      </c>
    </row>
    <row r="393" spans="2:3">
      <c r="B393" s="51" t="s">
        <v>82</v>
      </c>
      <c r="C393" s="52">
        <v>20</v>
      </c>
    </row>
    <row r="394" spans="2:3">
      <c r="B394" s="51" t="s">
        <v>80</v>
      </c>
      <c r="C394" s="52">
        <v>50</v>
      </c>
    </row>
    <row r="395" spans="2:3">
      <c r="B395" s="51" t="s">
        <v>83</v>
      </c>
      <c r="C395" s="52">
        <v>20</v>
      </c>
    </row>
    <row r="396" spans="2:3">
      <c r="B396" s="51" t="s">
        <v>81</v>
      </c>
      <c r="C396" s="52">
        <v>30</v>
      </c>
    </row>
    <row r="397" spans="2:3">
      <c r="B397" s="51" t="s">
        <v>82</v>
      </c>
      <c r="C397" s="52">
        <v>40</v>
      </c>
    </row>
    <row r="398" spans="2:3">
      <c r="B398" s="51" t="s">
        <v>80</v>
      </c>
      <c r="C398" s="52">
        <v>30</v>
      </c>
    </row>
    <row r="399" spans="2:3">
      <c r="B399" s="51" t="s">
        <v>83</v>
      </c>
      <c r="C399" s="52">
        <v>30</v>
      </c>
    </row>
    <row r="400" spans="2:3">
      <c r="B400" s="51" t="s">
        <v>81</v>
      </c>
      <c r="C400" s="52">
        <v>20</v>
      </c>
    </row>
    <row r="401" spans="2:3">
      <c r="B401" s="51" t="s">
        <v>82</v>
      </c>
      <c r="C401" s="52">
        <v>20</v>
      </c>
    </row>
    <row r="402" spans="2:3">
      <c r="B402" s="51" t="s">
        <v>80</v>
      </c>
      <c r="C402" s="52">
        <v>50</v>
      </c>
    </row>
    <row r="403" spans="2:3">
      <c r="B403" s="51" t="s">
        <v>83</v>
      </c>
      <c r="C403" s="52">
        <v>20</v>
      </c>
    </row>
    <row r="404" spans="2:3">
      <c r="B404" s="51" t="s">
        <v>81</v>
      </c>
      <c r="C404" s="52">
        <v>30</v>
      </c>
    </row>
    <row r="405" spans="2:3">
      <c r="B405" s="51" t="s">
        <v>82</v>
      </c>
      <c r="C405" s="52">
        <v>40</v>
      </c>
    </row>
    <row r="406" spans="2:3">
      <c r="B406" s="51" t="s">
        <v>80</v>
      </c>
      <c r="C406" s="52">
        <v>30</v>
      </c>
    </row>
    <row r="407" spans="2:3">
      <c r="B407" s="51" t="s">
        <v>83</v>
      </c>
      <c r="C407" s="52">
        <v>30</v>
      </c>
    </row>
    <row r="408" spans="2:3">
      <c r="B408" s="51" t="s">
        <v>80</v>
      </c>
      <c r="C408" s="52">
        <v>20</v>
      </c>
    </row>
    <row r="409" spans="2:3">
      <c r="B409" s="51" t="s">
        <v>83</v>
      </c>
      <c r="C409" s="52">
        <v>50</v>
      </c>
    </row>
    <row r="410" spans="2:3">
      <c r="B410" s="51" t="s">
        <v>81</v>
      </c>
      <c r="C410" s="52">
        <v>20</v>
      </c>
    </row>
    <row r="411" spans="2:3">
      <c r="B411" s="51" t="s">
        <v>81</v>
      </c>
      <c r="C411" s="52">
        <v>20</v>
      </c>
    </row>
    <row r="412" spans="2:3">
      <c r="B412" s="51" t="s">
        <v>82</v>
      </c>
      <c r="C412" s="52">
        <v>30</v>
      </c>
    </row>
    <row r="413" spans="2:3">
      <c r="B413" s="51" t="s">
        <v>80</v>
      </c>
      <c r="C413" s="52">
        <v>40</v>
      </c>
    </row>
    <row r="414" spans="2:3">
      <c r="B414" s="51" t="s">
        <v>83</v>
      </c>
      <c r="C414" s="52">
        <v>20</v>
      </c>
    </row>
    <row r="415" spans="2:3">
      <c r="B415" s="51" t="s">
        <v>81</v>
      </c>
      <c r="C415" s="52">
        <v>30</v>
      </c>
    </row>
    <row r="416" spans="2:3">
      <c r="B416" s="51" t="s">
        <v>82</v>
      </c>
      <c r="C416" s="52">
        <v>20</v>
      </c>
    </row>
    <row r="417" spans="2:3">
      <c r="B417" s="51" t="s">
        <v>80</v>
      </c>
      <c r="C417" s="52">
        <v>50</v>
      </c>
    </row>
    <row r="418" spans="2:3">
      <c r="B418" s="51" t="s">
        <v>83</v>
      </c>
      <c r="C418" s="52">
        <v>20</v>
      </c>
    </row>
    <row r="419" spans="2:3">
      <c r="B419" s="51" t="s">
        <v>81</v>
      </c>
      <c r="C419" s="52">
        <v>30</v>
      </c>
    </row>
    <row r="420" spans="2:3">
      <c r="B420" s="51" t="s">
        <v>82</v>
      </c>
      <c r="C420" s="52">
        <v>40</v>
      </c>
    </row>
    <row r="421" spans="2:3">
      <c r="B421" s="51" t="s">
        <v>80</v>
      </c>
      <c r="C421" s="52">
        <v>30</v>
      </c>
    </row>
    <row r="422" spans="2:3">
      <c r="B422" s="51" t="s">
        <v>83</v>
      </c>
      <c r="C422" s="52">
        <v>30</v>
      </c>
    </row>
    <row r="423" spans="2:3">
      <c r="B423" s="51" t="s">
        <v>81</v>
      </c>
      <c r="C423" s="52">
        <v>20</v>
      </c>
    </row>
    <row r="424" spans="2:3">
      <c r="B424" s="51" t="s">
        <v>82</v>
      </c>
      <c r="C424" s="52">
        <v>20</v>
      </c>
    </row>
    <row r="425" spans="2:3">
      <c r="B425" s="51" t="s">
        <v>80</v>
      </c>
      <c r="C425" s="52">
        <v>50</v>
      </c>
    </row>
    <row r="426" spans="2:3">
      <c r="B426" s="51" t="s">
        <v>85</v>
      </c>
      <c r="C426" s="52">
        <v>20</v>
      </c>
    </row>
    <row r="427" spans="2:3">
      <c r="B427" s="51" t="s">
        <v>81</v>
      </c>
      <c r="C427" s="52">
        <v>30</v>
      </c>
    </row>
    <row r="428" spans="2:3">
      <c r="B428" s="51" t="s">
        <v>82</v>
      </c>
      <c r="C428" s="52">
        <v>40</v>
      </c>
    </row>
    <row r="429" spans="2:3">
      <c r="B429" s="51" t="s">
        <v>80</v>
      </c>
      <c r="C429" s="52">
        <v>30</v>
      </c>
    </row>
    <row r="430" spans="2:3">
      <c r="B430" s="51" t="s">
        <v>83</v>
      </c>
      <c r="C430" s="52">
        <v>30</v>
      </c>
    </row>
    <row r="431" spans="2:3">
      <c r="B431" s="51" t="s">
        <v>81</v>
      </c>
      <c r="C431" s="52">
        <v>20</v>
      </c>
    </row>
    <row r="432" spans="2:3">
      <c r="B432" s="51" t="s">
        <v>82</v>
      </c>
      <c r="C432" s="52">
        <v>20</v>
      </c>
    </row>
    <row r="433" spans="2:3">
      <c r="B433" s="51" t="s">
        <v>80</v>
      </c>
      <c r="C433" s="52">
        <v>50</v>
      </c>
    </row>
    <row r="434" spans="2:3">
      <c r="B434" s="51" t="s">
        <v>83</v>
      </c>
      <c r="C434" s="52">
        <v>20</v>
      </c>
    </row>
    <row r="435" spans="2:3">
      <c r="B435" s="51" t="s">
        <v>81</v>
      </c>
      <c r="C435" s="52">
        <v>30</v>
      </c>
    </row>
    <row r="436" spans="2:3">
      <c r="B436" s="51" t="s">
        <v>82</v>
      </c>
      <c r="C436" s="52">
        <v>40</v>
      </c>
    </row>
    <row r="437" spans="2:3">
      <c r="B437" s="51" t="s">
        <v>80</v>
      </c>
      <c r="C437" s="52">
        <v>30</v>
      </c>
    </row>
    <row r="438" spans="2:3">
      <c r="B438" s="51" t="s">
        <v>83</v>
      </c>
      <c r="C438" s="52">
        <v>30</v>
      </c>
    </row>
    <row r="439" spans="2:3">
      <c r="B439" s="51" t="s">
        <v>80</v>
      </c>
      <c r="C439" s="52">
        <v>20</v>
      </c>
    </row>
    <row r="440" spans="2:3">
      <c r="B440" s="51" t="s">
        <v>83</v>
      </c>
      <c r="C440" s="52">
        <v>50</v>
      </c>
    </row>
    <row r="441" spans="2:3">
      <c r="B441" s="51" t="s">
        <v>81</v>
      </c>
      <c r="C441" s="52">
        <v>20</v>
      </c>
    </row>
  </sheetData>
  <mergeCells count="3">
    <mergeCell ref="B4:C4"/>
    <mergeCell ref="G12:T13"/>
    <mergeCell ref="G14:J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8F3E4-6C2A-4336-AC3B-91E90722984C}">
  <dimension ref="B1:I15"/>
  <sheetViews>
    <sheetView workbookViewId="0">
      <selection activeCell="G16" sqref="G16"/>
    </sheetView>
  </sheetViews>
  <sheetFormatPr defaultRowHeight="14.25"/>
  <cols>
    <col min="1" max="1" width="9.140625" style="1"/>
    <col min="2" max="2" width="11.5703125" style="1" bestFit="1" customWidth="1"/>
    <col min="3" max="16384" width="9.140625" style="1"/>
  </cols>
  <sheetData>
    <row r="1" spans="2:9" ht="15" thickBot="1">
      <c r="D1" s="1" t="s">
        <v>0</v>
      </c>
      <c r="H1" s="2" t="e">
        <f>VLOOKUP(C20,$H$9:$I$15,2,0)</f>
        <v>#N/A</v>
      </c>
    </row>
    <row r="2" spans="2:9">
      <c r="B2" s="3">
        <v>38697</v>
      </c>
      <c r="C2" s="4">
        <f>WEEKDAY(B2,2)</f>
        <v>7</v>
      </c>
      <c r="D2" s="5"/>
    </row>
    <row r="3" spans="2:9">
      <c r="B3" s="6">
        <v>37255</v>
      </c>
      <c r="C3" s="7">
        <f t="shared" ref="C3:C8" si="0">WEEKDAY(B3,2)</f>
        <v>7</v>
      </c>
      <c r="D3" s="8"/>
    </row>
    <row r="4" spans="2:9">
      <c r="B4" s="6">
        <v>32258</v>
      </c>
      <c r="C4" s="7">
        <f t="shared" si="0"/>
        <v>1</v>
      </c>
      <c r="D4" s="8"/>
    </row>
    <row r="5" spans="2:9">
      <c r="B5" s="9">
        <v>23812</v>
      </c>
      <c r="C5" s="7">
        <f t="shared" si="0"/>
        <v>4</v>
      </c>
      <c r="D5" s="8"/>
    </row>
    <row r="6" spans="2:9">
      <c r="B6" s="9">
        <v>26783</v>
      </c>
      <c r="C6" s="7">
        <f t="shared" si="0"/>
        <v>7</v>
      </c>
      <c r="D6" s="8"/>
    </row>
    <row r="7" spans="2:9">
      <c r="B7" s="6">
        <v>33694</v>
      </c>
      <c r="C7" s="7">
        <f t="shared" si="0"/>
        <v>2</v>
      </c>
      <c r="D7" s="8"/>
    </row>
    <row r="8" spans="2:9" ht="15" thickBot="1">
      <c r="B8" s="10">
        <v>32474</v>
      </c>
      <c r="C8" s="11">
        <f t="shared" si="0"/>
        <v>7</v>
      </c>
      <c r="D8" s="12"/>
      <c r="I8" s="13"/>
    </row>
    <row r="9" spans="2:9">
      <c r="H9" s="14"/>
      <c r="I9" s="14"/>
    </row>
    <row r="10" spans="2:9">
      <c r="H10" s="14"/>
      <c r="I10" s="14"/>
    </row>
    <row r="11" spans="2:9">
      <c r="H11" s="14"/>
      <c r="I11" s="14"/>
    </row>
    <row r="12" spans="2:9">
      <c r="H12" s="14"/>
      <c r="I12" s="14"/>
    </row>
    <row r="13" spans="2:9">
      <c r="H13" s="14"/>
      <c r="I13" s="14"/>
    </row>
    <row r="14" spans="2:9">
      <c r="H14" s="14"/>
      <c r="I14" s="14"/>
    </row>
    <row r="15" spans="2:9">
      <c r="H15" s="14"/>
      <c r="I15" s="1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AADCB-A039-4241-A8A2-6EB811B20120}">
  <dimension ref="A4:AA205"/>
  <sheetViews>
    <sheetView workbookViewId="0">
      <selection activeCell="F13" sqref="F13"/>
    </sheetView>
  </sheetViews>
  <sheetFormatPr defaultRowHeight="15"/>
  <cols>
    <col min="2" max="2" width="15" bestFit="1" customWidth="1"/>
    <col min="3" max="4" width="13.5703125" customWidth="1"/>
    <col min="5" max="5" width="12.42578125" customWidth="1"/>
    <col min="6" max="6" width="13.140625" customWidth="1"/>
    <col min="7" max="8" width="12" customWidth="1"/>
    <col min="9" max="9" width="11.140625" customWidth="1"/>
    <col min="10" max="11" width="9.42578125" customWidth="1"/>
    <col min="12" max="12" width="12" customWidth="1"/>
    <col min="13" max="13" width="16" customWidth="1"/>
    <col min="14" max="14" width="10.42578125" customWidth="1"/>
    <col min="15" max="15" width="9.42578125" customWidth="1"/>
    <col min="16" max="16" width="14.5703125" customWidth="1"/>
    <col min="17" max="17" width="14.85546875" customWidth="1"/>
    <col min="20" max="20" width="11.140625" bestFit="1" customWidth="1"/>
  </cols>
  <sheetData>
    <row r="4" spans="1:27" ht="42.75">
      <c r="A4" s="56" t="s">
        <v>8</v>
      </c>
      <c r="B4" s="56" t="s">
        <v>86</v>
      </c>
      <c r="C4" s="56" t="s">
        <v>87</v>
      </c>
      <c r="D4" s="57" t="s">
        <v>88</v>
      </c>
      <c r="E4" s="57" t="s">
        <v>89</v>
      </c>
      <c r="F4" s="57" t="s">
        <v>90</v>
      </c>
      <c r="G4" s="57" t="s">
        <v>91</v>
      </c>
      <c r="H4" s="57" t="s">
        <v>92</v>
      </c>
      <c r="I4" s="57" t="s">
        <v>92</v>
      </c>
      <c r="J4" s="57" t="s">
        <v>93</v>
      </c>
      <c r="K4" s="57" t="s">
        <v>94</v>
      </c>
      <c r="L4" s="57" t="s">
        <v>95</v>
      </c>
      <c r="M4" s="58" t="s">
        <v>96</v>
      </c>
      <c r="N4" s="58" t="s">
        <v>97</v>
      </c>
      <c r="O4" s="58" t="s">
        <v>98</v>
      </c>
      <c r="P4" s="58" t="s">
        <v>99</v>
      </c>
      <c r="Q4" s="58" t="s">
        <v>100</v>
      </c>
      <c r="S4" s="90" t="s">
        <v>101</v>
      </c>
      <c r="T4" s="90"/>
      <c r="U4" s="90"/>
      <c r="V4" s="90"/>
      <c r="W4" s="90"/>
      <c r="X4" s="90"/>
      <c r="Y4" s="90"/>
      <c r="Z4" s="90"/>
      <c r="AA4" s="90"/>
    </row>
    <row r="5" spans="1:27">
      <c r="A5" s="59"/>
      <c r="B5" s="60"/>
      <c r="C5" s="60"/>
      <c r="D5" s="61" t="s">
        <v>102</v>
      </c>
      <c r="E5" s="62"/>
      <c r="F5" s="61" t="s">
        <v>103</v>
      </c>
      <c r="G5" s="60"/>
      <c r="H5" s="60"/>
      <c r="I5" s="63" t="s">
        <v>104</v>
      </c>
      <c r="J5" s="60"/>
      <c r="K5" s="60"/>
      <c r="L5" s="61" t="s">
        <v>105</v>
      </c>
      <c r="M5" s="61" t="s">
        <v>106</v>
      </c>
      <c r="N5" s="92" t="s">
        <v>107</v>
      </c>
      <c r="O5" s="93"/>
      <c r="P5" s="93"/>
      <c r="Q5" s="94"/>
      <c r="S5" s="90"/>
      <c r="T5" s="90"/>
      <c r="U5" s="90"/>
      <c r="V5" s="90"/>
      <c r="W5" s="90"/>
      <c r="X5" s="90"/>
      <c r="Y5" s="90"/>
      <c r="Z5" s="90"/>
      <c r="AA5" s="90"/>
    </row>
    <row r="6" spans="1:27" ht="15" customHeight="1">
      <c r="A6" s="64"/>
      <c r="B6" s="65" t="s">
        <v>108</v>
      </c>
      <c r="C6" s="65" t="s">
        <v>109</v>
      </c>
      <c r="D6" s="66"/>
      <c r="E6" s="67">
        <v>36967</v>
      </c>
      <c r="F6" s="68"/>
      <c r="G6" s="69"/>
      <c r="H6" s="69"/>
      <c r="I6" s="69"/>
      <c r="J6" s="69"/>
      <c r="K6" s="69"/>
      <c r="L6" s="70"/>
      <c r="M6" s="69"/>
      <c r="N6" s="69"/>
      <c r="O6" s="71"/>
      <c r="P6" s="71"/>
      <c r="Q6" s="71"/>
      <c r="S6" s="95" t="s">
        <v>110</v>
      </c>
      <c r="T6" s="91"/>
      <c r="U6" s="91"/>
      <c r="V6" s="91"/>
      <c r="W6" s="91"/>
      <c r="X6" s="91"/>
      <c r="Y6" s="91"/>
      <c r="Z6" s="91"/>
      <c r="AA6" s="91"/>
    </row>
    <row r="7" spans="1:27" ht="15.75">
      <c r="A7" s="64"/>
      <c r="B7" s="65" t="s">
        <v>111</v>
      </c>
      <c r="C7" s="65" t="s">
        <v>112</v>
      </c>
      <c r="D7" s="66"/>
      <c r="E7" s="67">
        <v>37533</v>
      </c>
      <c r="F7" s="68"/>
      <c r="G7" s="69"/>
      <c r="H7" s="69"/>
      <c r="I7" s="69"/>
      <c r="J7" s="69"/>
      <c r="K7" s="69"/>
      <c r="L7" s="70"/>
      <c r="M7" s="69"/>
      <c r="N7" s="69"/>
      <c r="O7" s="71"/>
      <c r="P7" s="71"/>
      <c r="Q7" s="71"/>
      <c r="S7" s="95"/>
      <c r="T7" s="91"/>
      <c r="U7" s="91"/>
      <c r="V7" s="91"/>
      <c r="W7" s="91"/>
      <c r="X7" s="91"/>
      <c r="Y7" s="91"/>
      <c r="Z7" s="91"/>
      <c r="AA7" s="91"/>
    </row>
    <row r="8" spans="1:27" ht="15.75">
      <c r="A8" s="64"/>
      <c r="B8" s="65" t="s">
        <v>113</v>
      </c>
      <c r="C8" s="65" t="s">
        <v>114</v>
      </c>
      <c r="D8" s="66"/>
      <c r="E8" s="67">
        <v>37455</v>
      </c>
      <c r="F8" s="68"/>
      <c r="G8" s="69"/>
      <c r="H8" s="69"/>
      <c r="I8" s="69"/>
      <c r="J8" s="69"/>
      <c r="K8" s="69"/>
      <c r="L8" s="70"/>
      <c r="M8" s="69"/>
      <c r="N8" s="69"/>
      <c r="O8" s="71"/>
      <c r="P8" s="71"/>
      <c r="Q8" s="71"/>
      <c r="S8" s="95"/>
      <c r="T8" s="91"/>
      <c r="U8" s="91"/>
      <c r="V8" s="91"/>
      <c r="W8" s="91"/>
      <c r="X8" s="91"/>
      <c r="Y8" s="91"/>
      <c r="Z8" s="91"/>
      <c r="AA8" s="91"/>
    </row>
    <row r="9" spans="1:27" ht="15.75">
      <c r="A9" s="64"/>
      <c r="B9" s="65" t="s">
        <v>115</v>
      </c>
      <c r="C9" s="65" t="s">
        <v>116</v>
      </c>
      <c r="D9" s="66"/>
      <c r="E9" s="67">
        <v>37419</v>
      </c>
      <c r="F9" s="68"/>
      <c r="G9" s="69"/>
      <c r="H9" s="69"/>
      <c r="I9" s="69"/>
      <c r="J9" s="69"/>
      <c r="K9" s="69"/>
      <c r="L9" s="70"/>
      <c r="M9" s="69"/>
      <c r="N9" s="69"/>
      <c r="O9" s="71"/>
      <c r="P9" s="71"/>
      <c r="Q9" s="71"/>
      <c r="S9" s="96"/>
      <c r="T9" s="97"/>
      <c r="U9" s="97"/>
      <c r="V9" s="97"/>
      <c r="W9" s="97"/>
      <c r="X9" s="97"/>
      <c r="Y9" s="97"/>
      <c r="Z9" s="97"/>
      <c r="AA9" s="97"/>
    </row>
    <row r="10" spans="1:27" ht="15.75">
      <c r="A10" s="64"/>
      <c r="B10" s="65" t="s">
        <v>117</v>
      </c>
      <c r="C10" s="65" t="s">
        <v>118</v>
      </c>
      <c r="D10" s="66"/>
      <c r="E10" s="67">
        <v>37472</v>
      </c>
      <c r="F10" s="68"/>
      <c r="G10" s="69"/>
      <c r="H10" s="69"/>
      <c r="I10" s="69"/>
      <c r="J10" s="69"/>
      <c r="K10" s="69"/>
      <c r="L10" s="70"/>
      <c r="M10" s="69"/>
      <c r="N10" s="69"/>
      <c r="O10" s="71"/>
      <c r="P10" s="71"/>
      <c r="Q10" s="71"/>
      <c r="S10" s="72"/>
      <c r="T10" s="72"/>
      <c r="U10" s="72"/>
      <c r="V10" s="72"/>
      <c r="W10" s="72"/>
      <c r="X10" s="72"/>
      <c r="Y10" s="72"/>
      <c r="Z10" s="72"/>
      <c r="AA10" s="72"/>
    </row>
    <row r="11" spans="1:27" ht="15.75">
      <c r="A11" s="64"/>
      <c r="B11" s="65" t="s">
        <v>119</v>
      </c>
      <c r="C11" s="65" t="s">
        <v>22</v>
      </c>
      <c r="D11" s="66"/>
      <c r="E11" s="67">
        <v>37333</v>
      </c>
      <c r="F11" s="68"/>
      <c r="G11" s="69"/>
      <c r="H11" s="69"/>
      <c r="I11" s="69"/>
      <c r="J11" s="69"/>
      <c r="K11" s="69"/>
      <c r="L11" s="70"/>
      <c r="M11" s="69"/>
      <c r="N11" s="69"/>
      <c r="O11" s="71"/>
      <c r="P11" s="71"/>
      <c r="Q11" s="71"/>
      <c r="S11" s="72"/>
      <c r="T11" s="72"/>
      <c r="U11" s="72"/>
      <c r="V11" s="72"/>
      <c r="W11" s="72"/>
      <c r="X11" s="72"/>
      <c r="Y11" s="72"/>
      <c r="Z11" s="72"/>
      <c r="AA11" s="72"/>
    </row>
    <row r="12" spans="1:27" ht="15.75">
      <c r="A12" s="64"/>
      <c r="B12" s="65" t="s">
        <v>120</v>
      </c>
      <c r="C12" s="65" t="s">
        <v>38</v>
      </c>
      <c r="D12" s="66"/>
      <c r="E12" s="67">
        <v>37372</v>
      </c>
      <c r="F12" s="68"/>
      <c r="G12" s="69"/>
      <c r="H12" s="69"/>
      <c r="I12" s="69"/>
      <c r="J12" s="69"/>
      <c r="K12" s="69"/>
      <c r="L12" s="70"/>
      <c r="M12" s="69"/>
      <c r="N12" s="69"/>
      <c r="O12" s="71"/>
      <c r="P12" s="71"/>
      <c r="Q12" s="71"/>
    </row>
    <row r="13" spans="1:27" ht="15.75">
      <c r="A13" s="64"/>
      <c r="B13" s="65" t="s">
        <v>121</v>
      </c>
      <c r="C13" s="65" t="s">
        <v>122</v>
      </c>
      <c r="D13" s="66"/>
      <c r="E13" s="67">
        <v>37545</v>
      </c>
      <c r="F13" s="68"/>
      <c r="G13" s="69"/>
      <c r="H13" s="69"/>
      <c r="I13" s="69"/>
      <c r="J13" s="69"/>
      <c r="K13" s="69"/>
      <c r="L13" s="70"/>
      <c r="M13" s="69"/>
      <c r="N13" s="69"/>
      <c r="O13" s="71"/>
      <c r="P13" s="71"/>
      <c r="Q13" s="71"/>
    </row>
    <row r="14" spans="1:27" ht="15.75">
      <c r="A14" s="64"/>
      <c r="B14" s="65" t="s">
        <v>123</v>
      </c>
      <c r="C14" s="65" t="s">
        <v>38</v>
      </c>
      <c r="D14" s="66"/>
      <c r="E14" s="67">
        <v>37392</v>
      </c>
      <c r="F14" s="68"/>
      <c r="G14" s="69"/>
      <c r="H14" s="69"/>
      <c r="I14" s="69"/>
      <c r="J14" s="69"/>
      <c r="K14" s="69"/>
      <c r="L14" s="70"/>
      <c r="M14" s="69"/>
      <c r="N14" s="69"/>
      <c r="O14" s="71"/>
      <c r="P14" s="71"/>
      <c r="Q14" s="71"/>
    </row>
    <row r="15" spans="1:27" ht="15.75">
      <c r="A15" s="64"/>
      <c r="B15" s="65" t="s">
        <v>124</v>
      </c>
      <c r="C15" s="65" t="s">
        <v>125</v>
      </c>
      <c r="D15" s="66"/>
      <c r="E15" s="67">
        <v>37315</v>
      </c>
      <c r="F15" s="68"/>
      <c r="G15" s="69"/>
      <c r="H15" s="69"/>
      <c r="I15" s="69"/>
      <c r="J15" s="69"/>
      <c r="K15" s="69"/>
      <c r="L15" s="70"/>
      <c r="M15" s="69"/>
      <c r="N15" s="69"/>
      <c r="O15" s="71"/>
      <c r="P15" s="71"/>
      <c r="Q15" s="71"/>
    </row>
    <row r="16" spans="1:27" ht="15.75">
      <c r="A16" s="64"/>
      <c r="B16" s="65" t="s">
        <v>126</v>
      </c>
      <c r="C16" s="65" t="s">
        <v>127</v>
      </c>
      <c r="D16" s="66"/>
      <c r="E16" s="67">
        <v>37433</v>
      </c>
      <c r="F16" s="68"/>
      <c r="G16" s="69"/>
      <c r="H16" s="69"/>
      <c r="I16" s="69"/>
      <c r="J16" s="69"/>
      <c r="K16" s="69"/>
      <c r="L16" s="70"/>
      <c r="M16" s="69"/>
      <c r="N16" s="69"/>
      <c r="O16" s="71"/>
      <c r="P16" s="71"/>
      <c r="Q16" s="71"/>
    </row>
    <row r="17" spans="1:17" ht="15.75">
      <c r="A17" s="64"/>
      <c r="B17" s="65" t="s">
        <v>120</v>
      </c>
      <c r="C17" s="65" t="s">
        <v>128</v>
      </c>
      <c r="D17" s="66"/>
      <c r="E17" s="67">
        <v>37260</v>
      </c>
      <c r="F17" s="68"/>
      <c r="G17" s="69"/>
      <c r="H17" s="69"/>
      <c r="I17" s="69"/>
      <c r="J17" s="69"/>
      <c r="K17" s="69"/>
      <c r="L17" s="70"/>
      <c r="M17" s="69"/>
      <c r="N17" s="69"/>
      <c r="O17" s="71"/>
      <c r="P17" s="71"/>
      <c r="Q17" s="71"/>
    </row>
    <row r="18" spans="1:17" ht="15.75">
      <c r="A18" s="64"/>
      <c r="B18" s="65" t="s">
        <v>129</v>
      </c>
      <c r="C18" s="65" t="s">
        <v>130</v>
      </c>
      <c r="D18" s="66"/>
      <c r="E18" s="67">
        <v>37278</v>
      </c>
      <c r="F18" s="68"/>
      <c r="G18" s="69"/>
      <c r="H18" s="69"/>
      <c r="I18" s="69"/>
      <c r="J18" s="69"/>
      <c r="K18" s="69"/>
      <c r="L18" s="70"/>
      <c r="M18" s="69"/>
      <c r="N18" s="69"/>
      <c r="O18" s="71"/>
      <c r="P18" s="71"/>
      <c r="Q18" s="71"/>
    </row>
    <row r="19" spans="1:17" ht="15.75">
      <c r="A19" s="64"/>
      <c r="B19" s="65" t="s">
        <v>131</v>
      </c>
      <c r="C19" s="65" t="s">
        <v>132</v>
      </c>
      <c r="D19" s="66"/>
      <c r="E19" s="67">
        <v>37604</v>
      </c>
      <c r="F19" s="68"/>
      <c r="G19" s="69"/>
      <c r="H19" s="69"/>
      <c r="I19" s="69"/>
      <c r="J19" s="69"/>
      <c r="K19" s="69"/>
      <c r="L19" s="70"/>
      <c r="M19" s="69"/>
      <c r="N19" s="69"/>
      <c r="O19" s="71"/>
      <c r="P19" s="71"/>
      <c r="Q19" s="71"/>
    </row>
    <row r="20" spans="1:17" ht="15.75">
      <c r="A20" s="64"/>
      <c r="B20" s="65" t="s">
        <v>133</v>
      </c>
      <c r="C20" s="65" t="s">
        <v>134</v>
      </c>
      <c r="D20" s="66"/>
      <c r="E20" s="67">
        <v>37470</v>
      </c>
      <c r="F20" s="68"/>
      <c r="G20" s="69"/>
      <c r="H20" s="69"/>
      <c r="I20" s="69"/>
      <c r="J20" s="69"/>
      <c r="K20" s="69"/>
      <c r="L20" s="70"/>
      <c r="M20" s="69"/>
      <c r="N20" s="69"/>
      <c r="O20" s="71"/>
      <c r="P20" s="71"/>
      <c r="Q20" s="71"/>
    </row>
    <row r="21" spans="1:17" ht="15.75">
      <c r="A21" s="64"/>
      <c r="B21" s="65" t="s">
        <v>135</v>
      </c>
      <c r="C21" s="65" t="s">
        <v>136</v>
      </c>
      <c r="D21" s="66"/>
      <c r="E21" s="67">
        <v>37205</v>
      </c>
      <c r="F21" s="68"/>
      <c r="G21" s="69"/>
      <c r="H21" s="69"/>
      <c r="I21" s="69"/>
      <c r="J21" s="69"/>
      <c r="K21" s="69"/>
      <c r="L21" s="70"/>
      <c r="M21" s="69"/>
      <c r="N21" s="69"/>
      <c r="O21" s="71"/>
      <c r="P21" s="71"/>
      <c r="Q21" s="71"/>
    </row>
    <row r="22" spans="1:17" ht="15.75">
      <c r="A22" s="64"/>
      <c r="B22" s="65" t="s">
        <v>137</v>
      </c>
      <c r="C22" s="65" t="s">
        <v>36</v>
      </c>
      <c r="D22" s="66"/>
      <c r="E22" s="67">
        <v>37372</v>
      </c>
      <c r="F22" s="68"/>
      <c r="G22" s="69"/>
      <c r="H22" s="69"/>
      <c r="I22" s="69"/>
      <c r="J22" s="69"/>
      <c r="K22" s="69"/>
      <c r="L22" s="70"/>
      <c r="M22" s="69"/>
      <c r="N22" s="69"/>
      <c r="O22" s="71"/>
      <c r="P22" s="71"/>
      <c r="Q22" s="71"/>
    </row>
    <row r="23" spans="1:17" ht="15.75">
      <c r="A23" s="64"/>
      <c r="B23" s="65" t="s">
        <v>138</v>
      </c>
      <c r="C23" s="65" t="s">
        <v>139</v>
      </c>
      <c r="D23" s="66"/>
      <c r="E23" s="67">
        <v>37490</v>
      </c>
      <c r="F23" s="68"/>
      <c r="G23" s="69"/>
      <c r="H23" s="69"/>
      <c r="I23" s="69"/>
      <c r="J23" s="69"/>
      <c r="K23" s="69"/>
      <c r="L23" s="70"/>
      <c r="M23" s="69"/>
      <c r="N23" s="69"/>
      <c r="O23" s="71"/>
      <c r="P23" s="71"/>
      <c r="Q23" s="71"/>
    </row>
    <row r="24" spans="1:17" ht="15.75">
      <c r="A24" s="64"/>
      <c r="B24" s="65" t="s">
        <v>140</v>
      </c>
      <c r="C24" s="65" t="s">
        <v>22</v>
      </c>
      <c r="D24" s="66"/>
      <c r="E24" s="67">
        <v>37533</v>
      </c>
      <c r="F24" s="68"/>
      <c r="G24" s="69"/>
      <c r="H24" s="69"/>
      <c r="I24" s="69"/>
      <c r="J24" s="69"/>
      <c r="K24" s="69"/>
      <c r="L24" s="70"/>
      <c r="M24" s="69"/>
      <c r="N24" s="69"/>
      <c r="O24" s="71"/>
      <c r="P24" s="71"/>
      <c r="Q24" s="71"/>
    </row>
    <row r="25" spans="1:17" ht="15.75">
      <c r="A25" s="64"/>
      <c r="B25" s="65" t="s">
        <v>141</v>
      </c>
      <c r="C25" s="65" t="s">
        <v>142</v>
      </c>
      <c r="D25" s="66"/>
      <c r="E25" s="67">
        <v>37592</v>
      </c>
      <c r="F25" s="68"/>
      <c r="G25" s="69"/>
      <c r="H25" s="69"/>
      <c r="I25" s="69"/>
      <c r="J25" s="69"/>
      <c r="K25" s="69"/>
      <c r="L25" s="70"/>
      <c r="M25" s="69"/>
      <c r="N25" s="69"/>
      <c r="O25" s="71"/>
      <c r="P25" s="71"/>
      <c r="Q25" s="71"/>
    </row>
    <row r="26" spans="1:17" ht="15.75">
      <c r="A26" s="64"/>
      <c r="B26" s="65" t="s">
        <v>143</v>
      </c>
      <c r="C26" s="65" t="s">
        <v>144</v>
      </c>
      <c r="D26" s="66"/>
      <c r="E26" s="67">
        <v>37515</v>
      </c>
      <c r="F26" s="68"/>
      <c r="G26" s="69"/>
      <c r="H26" s="69"/>
      <c r="I26" s="69"/>
      <c r="J26" s="69"/>
      <c r="K26" s="69"/>
      <c r="L26" s="70"/>
      <c r="M26" s="69"/>
      <c r="N26" s="69"/>
      <c r="O26" s="71"/>
      <c r="P26" s="71"/>
      <c r="Q26" s="71"/>
    </row>
    <row r="27" spans="1:17" ht="15.75">
      <c r="A27" s="64"/>
      <c r="B27" s="65" t="s">
        <v>145</v>
      </c>
      <c r="C27" s="65" t="s">
        <v>132</v>
      </c>
      <c r="D27" s="66"/>
      <c r="E27" s="67">
        <v>37273</v>
      </c>
      <c r="F27" s="68"/>
      <c r="G27" s="69"/>
      <c r="H27" s="69"/>
      <c r="I27" s="69"/>
      <c r="J27" s="69"/>
      <c r="K27" s="69"/>
      <c r="L27" s="70"/>
      <c r="M27" s="69"/>
      <c r="N27" s="69"/>
      <c r="O27" s="71"/>
      <c r="P27" s="71"/>
      <c r="Q27" s="71"/>
    </row>
    <row r="28" spans="1:17" ht="15.75">
      <c r="A28" s="64"/>
      <c r="B28" s="65" t="s">
        <v>146</v>
      </c>
      <c r="C28" s="65" t="s">
        <v>147</v>
      </c>
      <c r="D28" s="66"/>
      <c r="E28" s="67">
        <v>37302</v>
      </c>
      <c r="F28" s="68"/>
      <c r="G28" s="69"/>
      <c r="H28" s="69"/>
      <c r="I28" s="69"/>
      <c r="J28" s="69"/>
      <c r="K28" s="69"/>
      <c r="L28" s="70"/>
      <c r="M28" s="69"/>
      <c r="N28" s="69"/>
      <c r="O28" s="71"/>
      <c r="P28" s="71"/>
      <c r="Q28" s="71"/>
    </row>
    <row r="29" spans="1:17" ht="15.75">
      <c r="A29" s="64"/>
      <c r="B29" s="65" t="s">
        <v>148</v>
      </c>
      <c r="C29" s="65" t="s">
        <v>149</v>
      </c>
      <c r="D29" s="66"/>
      <c r="E29" s="67">
        <v>37409</v>
      </c>
      <c r="F29" s="68"/>
      <c r="G29" s="69"/>
      <c r="H29" s="69"/>
      <c r="I29" s="69"/>
      <c r="J29" s="69"/>
      <c r="K29" s="69"/>
      <c r="L29" s="70"/>
      <c r="M29" s="69"/>
      <c r="N29" s="69"/>
      <c r="O29" s="71"/>
      <c r="P29" s="71"/>
      <c r="Q29" s="71"/>
    </row>
    <row r="30" spans="1:17" ht="15.75">
      <c r="A30" s="64"/>
      <c r="B30" s="65" t="s">
        <v>140</v>
      </c>
      <c r="C30" s="65" t="s">
        <v>150</v>
      </c>
      <c r="D30" s="66"/>
      <c r="E30" s="67">
        <v>37290</v>
      </c>
      <c r="F30" s="68"/>
      <c r="G30" s="69"/>
      <c r="H30" s="69"/>
      <c r="I30" s="69"/>
      <c r="J30" s="69"/>
      <c r="K30" s="69"/>
      <c r="L30" s="70"/>
      <c r="M30" s="69"/>
      <c r="N30" s="69"/>
      <c r="O30" s="71"/>
      <c r="P30" s="71"/>
      <c r="Q30" s="71"/>
    </row>
    <row r="31" spans="1:17" ht="15.75">
      <c r="A31" s="64"/>
      <c r="B31" s="65" t="s">
        <v>151</v>
      </c>
      <c r="C31" s="65" t="s">
        <v>152</v>
      </c>
      <c r="D31" s="66"/>
      <c r="E31" s="67">
        <v>37544</v>
      </c>
      <c r="F31" s="68"/>
      <c r="G31" s="69"/>
      <c r="H31" s="69"/>
      <c r="I31" s="69"/>
      <c r="J31" s="69"/>
      <c r="K31" s="69"/>
      <c r="L31" s="70"/>
      <c r="M31" s="69"/>
      <c r="N31" s="69"/>
      <c r="O31" s="71"/>
      <c r="P31" s="71"/>
      <c r="Q31" s="71"/>
    </row>
    <row r="32" spans="1:17" ht="15.75">
      <c r="A32" s="64"/>
      <c r="B32" s="65" t="s">
        <v>108</v>
      </c>
      <c r="C32" s="65" t="s">
        <v>153</v>
      </c>
      <c r="D32" s="66"/>
      <c r="E32" s="67">
        <v>37568</v>
      </c>
      <c r="F32" s="68"/>
      <c r="G32" s="69"/>
      <c r="H32" s="69"/>
      <c r="I32" s="69"/>
      <c r="J32" s="69"/>
      <c r="K32" s="69"/>
      <c r="L32" s="70"/>
      <c r="M32" s="69"/>
      <c r="N32" s="69"/>
      <c r="O32" s="71"/>
      <c r="P32" s="71"/>
      <c r="Q32" s="71"/>
    </row>
    <row r="33" spans="1:17" ht="15.75">
      <c r="A33" s="64"/>
      <c r="B33" s="65" t="s">
        <v>154</v>
      </c>
      <c r="C33" s="65" t="s">
        <v>43</v>
      </c>
      <c r="D33" s="66"/>
      <c r="E33" s="67">
        <v>37305</v>
      </c>
      <c r="F33" s="68"/>
      <c r="G33" s="69"/>
      <c r="H33" s="69"/>
      <c r="I33" s="69"/>
      <c r="J33" s="69"/>
      <c r="K33" s="69"/>
      <c r="L33" s="70"/>
      <c r="M33" s="69"/>
      <c r="N33" s="69"/>
      <c r="O33" s="71"/>
      <c r="P33" s="71"/>
      <c r="Q33" s="71"/>
    </row>
    <row r="34" spans="1:17" ht="15.75">
      <c r="A34" s="64"/>
      <c r="B34" s="65" t="s">
        <v>155</v>
      </c>
      <c r="C34" s="65" t="s">
        <v>125</v>
      </c>
      <c r="D34" s="66"/>
      <c r="E34" s="67">
        <v>37341</v>
      </c>
      <c r="F34" s="68"/>
      <c r="G34" s="69"/>
      <c r="H34" s="69"/>
      <c r="I34" s="69"/>
      <c r="J34" s="69"/>
      <c r="K34" s="69"/>
      <c r="L34" s="70"/>
      <c r="M34" s="69"/>
      <c r="N34" s="69"/>
      <c r="O34" s="71"/>
      <c r="P34" s="71"/>
      <c r="Q34" s="71"/>
    </row>
    <row r="35" spans="1:17" ht="15.75">
      <c r="A35" s="64"/>
      <c r="B35" s="65" t="s">
        <v>156</v>
      </c>
      <c r="C35" s="65" t="s">
        <v>157</v>
      </c>
      <c r="D35" s="66"/>
      <c r="E35" s="67">
        <v>37460</v>
      </c>
      <c r="F35" s="68"/>
      <c r="G35" s="69"/>
      <c r="H35" s="69"/>
      <c r="I35" s="69"/>
      <c r="J35" s="69"/>
      <c r="K35" s="69"/>
      <c r="L35" s="70"/>
      <c r="M35" s="69"/>
      <c r="N35" s="69"/>
      <c r="O35" s="71"/>
      <c r="P35" s="71"/>
      <c r="Q35" s="71"/>
    </row>
    <row r="36" spans="1:17" ht="15.75">
      <c r="A36" s="64"/>
      <c r="B36" s="65" t="s">
        <v>113</v>
      </c>
      <c r="C36" s="65" t="s">
        <v>158</v>
      </c>
      <c r="D36" s="66"/>
      <c r="E36" s="67">
        <v>37424</v>
      </c>
      <c r="F36" s="68"/>
      <c r="G36" s="69"/>
      <c r="H36" s="69"/>
      <c r="I36" s="69"/>
      <c r="J36" s="69"/>
      <c r="K36" s="69"/>
      <c r="L36" s="70"/>
      <c r="M36" s="69"/>
      <c r="N36" s="69"/>
      <c r="O36" s="71"/>
      <c r="P36" s="71"/>
      <c r="Q36" s="71"/>
    </row>
    <row r="37" spans="1:17" ht="15.75">
      <c r="A37" s="64"/>
      <c r="B37" s="65" t="s">
        <v>159</v>
      </c>
      <c r="C37" s="65" t="s">
        <v>160</v>
      </c>
      <c r="D37" s="66"/>
      <c r="E37" s="67">
        <v>37300</v>
      </c>
      <c r="F37" s="68"/>
      <c r="G37" s="69"/>
      <c r="H37" s="69"/>
      <c r="I37" s="69"/>
      <c r="J37" s="69"/>
      <c r="K37" s="69"/>
      <c r="L37" s="70"/>
      <c r="M37" s="69"/>
      <c r="N37" s="69"/>
      <c r="O37" s="71"/>
      <c r="P37" s="71"/>
      <c r="Q37" s="71"/>
    </row>
    <row r="38" spans="1:17" ht="15.75">
      <c r="A38" s="64"/>
      <c r="B38" s="65" t="s">
        <v>161</v>
      </c>
      <c r="C38" s="65" t="s">
        <v>162</v>
      </c>
      <c r="D38" s="66"/>
      <c r="E38" s="67">
        <v>37388</v>
      </c>
      <c r="F38" s="68"/>
      <c r="G38" s="69"/>
      <c r="H38" s="69"/>
      <c r="I38" s="69"/>
      <c r="J38" s="69"/>
      <c r="K38" s="69"/>
      <c r="L38" s="70"/>
      <c r="M38" s="69"/>
      <c r="N38" s="69"/>
      <c r="O38" s="71"/>
      <c r="P38" s="71"/>
      <c r="Q38" s="71"/>
    </row>
    <row r="39" spans="1:17" ht="15.75">
      <c r="A39" s="64"/>
      <c r="B39" s="65" t="s">
        <v>163</v>
      </c>
      <c r="C39" s="65" t="s">
        <v>164</v>
      </c>
      <c r="D39" s="66"/>
      <c r="E39" s="67">
        <v>37577</v>
      </c>
      <c r="F39" s="68"/>
      <c r="G39" s="69"/>
      <c r="H39" s="69"/>
      <c r="I39" s="69"/>
      <c r="J39" s="69"/>
      <c r="K39" s="69"/>
      <c r="L39" s="70"/>
      <c r="M39" s="69"/>
      <c r="N39" s="69"/>
      <c r="O39" s="71"/>
      <c r="P39" s="71"/>
      <c r="Q39" s="71"/>
    </row>
    <row r="40" spans="1:17" ht="15.75">
      <c r="A40" s="64"/>
      <c r="B40" s="65" t="s">
        <v>165</v>
      </c>
      <c r="C40" s="65" t="s">
        <v>166</v>
      </c>
      <c r="D40" s="66"/>
      <c r="E40" s="67">
        <v>37397</v>
      </c>
      <c r="F40" s="68"/>
      <c r="G40" s="69"/>
      <c r="H40" s="69"/>
      <c r="I40" s="69"/>
      <c r="J40" s="69"/>
      <c r="K40" s="69"/>
      <c r="L40" s="70"/>
      <c r="M40" s="69"/>
      <c r="N40" s="69"/>
      <c r="O40" s="71"/>
      <c r="P40" s="71"/>
      <c r="Q40" s="71"/>
    </row>
    <row r="41" spans="1:17" ht="15.75">
      <c r="A41" s="64"/>
      <c r="B41" s="65" t="s">
        <v>108</v>
      </c>
      <c r="C41" s="65" t="s">
        <v>167</v>
      </c>
      <c r="D41" s="66"/>
      <c r="E41" s="67">
        <v>37597</v>
      </c>
      <c r="F41" s="68"/>
      <c r="G41" s="69"/>
      <c r="H41" s="69"/>
      <c r="I41" s="69"/>
      <c r="J41" s="69"/>
      <c r="K41" s="69"/>
      <c r="L41" s="70"/>
      <c r="M41" s="69"/>
      <c r="N41" s="69"/>
      <c r="O41" s="71"/>
      <c r="P41" s="71"/>
      <c r="Q41" s="71"/>
    </row>
    <row r="42" spans="1:17" ht="15.75">
      <c r="A42" s="64"/>
      <c r="B42" s="65" t="s">
        <v>168</v>
      </c>
      <c r="C42" s="65" t="s">
        <v>169</v>
      </c>
      <c r="D42" s="66"/>
      <c r="E42" s="67">
        <v>37518</v>
      </c>
      <c r="F42" s="68"/>
      <c r="G42" s="69"/>
      <c r="H42" s="69"/>
      <c r="I42" s="69"/>
      <c r="J42" s="69"/>
      <c r="K42" s="69"/>
      <c r="L42" s="70"/>
      <c r="M42" s="69"/>
      <c r="N42" s="69"/>
      <c r="O42" s="71"/>
      <c r="P42" s="71"/>
      <c r="Q42" s="71"/>
    </row>
    <row r="43" spans="1:17" ht="15.75">
      <c r="A43" s="64"/>
      <c r="B43" s="65" t="s">
        <v>170</v>
      </c>
      <c r="C43" s="65" t="s">
        <v>171</v>
      </c>
      <c r="D43" s="66"/>
      <c r="E43" s="67">
        <v>37324</v>
      </c>
      <c r="F43" s="68"/>
      <c r="G43" s="69"/>
      <c r="H43" s="69"/>
      <c r="I43" s="69"/>
      <c r="J43" s="69"/>
      <c r="K43" s="69"/>
      <c r="L43" s="70"/>
      <c r="M43" s="69"/>
      <c r="N43" s="69"/>
      <c r="O43" s="71"/>
      <c r="P43" s="71"/>
      <c r="Q43" s="71"/>
    </row>
    <row r="44" spans="1:17" ht="15.75">
      <c r="A44" s="64"/>
      <c r="B44" s="65" t="s">
        <v>172</v>
      </c>
      <c r="C44" s="65" t="s">
        <v>125</v>
      </c>
      <c r="D44" s="66"/>
      <c r="E44" s="67">
        <v>37509</v>
      </c>
      <c r="F44" s="68"/>
      <c r="G44" s="69"/>
      <c r="H44" s="69"/>
      <c r="I44" s="69"/>
      <c r="J44" s="69"/>
      <c r="K44" s="69"/>
      <c r="L44" s="70"/>
      <c r="M44" s="69"/>
      <c r="N44" s="69"/>
      <c r="O44" s="71"/>
      <c r="P44" s="71"/>
      <c r="Q44" s="71"/>
    </row>
    <row r="45" spans="1:17" ht="15.75">
      <c r="A45" s="64"/>
      <c r="B45" s="65" t="s">
        <v>173</v>
      </c>
      <c r="C45" s="65" t="s">
        <v>174</v>
      </c>
      <c r="D45" s="66"/>
      <c r="E45" s="67">
        <v>37498</v>
      </c>
      <c r="F45" s="68"/>
      <c r="G45" s="69"/>
      <c r="H45" s="69"/>
      <c r="I45" s="69"/>
      <c r="J45" s="69"/>
      <c r="K45" s="69"/>
      <c r="L45" s="70"/>
      <c r="M45" s="69"/>
      <c r="N45" s="69"/>
      <c r="O45" s="71"/>
      <c r="P45" s="71"/>
      <c r="Q45" s="71"/>
    </row>
    <row r="46" spans="1:17" ht="15.75">
      <c r="A46" s="64"/>
      <c r="B46" s="65" t="s">
        <v>175</v>
      </c>
      <c r="C46" s="65" t="s">
        <v>176</v>
      </c>
      <c r="D46" s="66"/>
      <c r="E46" s="67">
        <v>37344</v>
      </c>
      <c r="F46" s="68"/>
      <c r="G46" s="69"/>
      <c r="H46" s="69"/>
      <c r="I46" s="69"/>
      <c r="J46" s="69"/>
      <c r="K46" s="69"/>
      <c r="L46" s="70"/>
      <c r="M46" s="69"/>
      <c r="N46" s="69"/>
      <c r="O46" s="71"/>
      <c r="P46" s="71"/>
      <c r="Q46" s="71"/>
    </row>
    <row r="47" spans="1:17" ht="15.75">
      <c r="A47" s="64"/>
      <c r="B47" s="65" t="s">
        <v>177</v>
      </c>
      <c r="C47" s="65" t="s">
        <v>122</v>
      </c>
      <c r="D47" s="66"/>
      <c r="E47" s="67">
        <v>37462</v>
      </c>
      <c r="F47" s="68"/>
      <c r="G47" s="69"/>
      <c r="H47" s="69"/>
      <c r="I47" s="69"/>
      <c r="J47" s="69"/>
      <c r="K47" s="69"/>
      <c r="L47" s="70"/>
      <c r="M47" s="69"/>
      <c r="N47" s="69"/>
      <c r="O47" s="71"/>
      <c r="P47" s="71"/>
      <c r="Q47" s="71"/>
    </row>
    <row r="48" spans="1:17" ht="15.75">
      <c r="A48" s="64"/>
      <c r="B48" s="65" t="s">
        <v>178</v>
      </c>
      <c r="C48" s="65" t="s">
        <v>179</v>
      </c>
      <c r="D48" s="66"/>
      <c r="E48" s="67">
        <v>37512</v>
      </c>
      <c r="F48" s="68"/>
      <c r="G48" s="69"/>
      <c r="H48" s="69"/>
      <c r="I48" s="69"/>
      <c r="J48" s="69"/>
      <c r="K48" s="69"/>
      <c r="L48" s="70"/>
      <c r="M48" s="69"/>
      <c r="N48" s="69"/>
      <c r="O48" s="71"/>
      <c r="P48" s="71"/>
      <c r="Q48" s="71"/>
    </row>
    <row r="49" spans="1:17" ht="15.75">
      <c r="A49" s="64"/>
      <c r="B49" s="65" t="s">
        <v>180</v>
      </c>
      <c r="C49" s="65" t="s">
        <v>169</v>
      </c>
      <c r="D49" s="66"/>
      <c r="E49" s="67">
        <v>37576</v>
      </c>
      <c r="F49" s="68"/>
      <c r="G49" s="69"/>
      <c r="H49" s="69"/>
      <c r="I49" s="69"/>
      <c r="J49" s="69"/>
      <c r="K49" s="69"/>
      <c r="L49" s="70"/>
      <c r="M49" s="69"/>
      <c r="N49" s="69"/>
      <c r="O49" s="71"/>
      <c r="P49" s="71"/>
      <c r="Q49" s="71"/>
    </row>
    <row r="50" spans="1:17" ht="15.75">
      <c r="A50" s="64"/>
      <c r="B50" s="65" t="s">
        <v>181</v>
      </c>
      <c r="C50" s="65" t="s">
        <v>182</v>
      </c>
      <c r="D50" s="66"/>
      <c r="E50" s="67">
        <v>37519</v>
      </c>
      <c r="F50" s="68"/>
      <c r="G50" s="69"/>
      <c r="H50" s="69"/>
      <c r="I50" s="69"/>
      <c r="J50" s="69"/>
      <c r="K50" s="69"/>
      <c r="L50" s="70"/>
      <c r="M50" s="69"/>
      <c r="N50" s="69"/>
      <c r="O50" s="71"/>
      <c r="P50" s="71"/>
      <c r="Q50" s="71"/>
    </row>
    <row r="51" spans="1:17" ht="15.75">
      <c r="A51" s="64"/>
      <c r="B51" s="65" t="s">
        <v>183</v>
      </c>
      <c r="C51" s="65" t="s">
        <v>184</v>
      </c>
      <c r="D51" s="66"/>
      <c r="E51" s="67">
        <v>37534</v>
      </c>
      <c r="F51" s="68"/>
      <c r="G51" s="69"/>
      <c r="H51" s="69"/>
      <c r="I51" s="69"/>
      <c r="J51" s="69"/>
      <c r="K51" s="69"/>
      <c r="L51" s="70"/>
      <c r="M51" s="69"/>
      <c r="N51" s="69"/>
      <c r="O51" s="71"/>
      <c r="P51" s="71"/>
      <c r="Q51" s="71"/>
    </row>
    <row r="52" spans="1:17" ht="15.75">
      <c r="A52" s="64"/>
      <c r="B52" s="65" t="s">
        <v>185</v>
      </c>
      <c r="C52" s="65" t="s">
        <v>186</v>
      </c>
      <c r="D52" s="66"/>
      <c r="E52" s="67">
        <v>37534</v>
      </c>
      <c r="F52" s="68"/>
      <c r="G52" s="69"/>
      <c r="H52" s="69"/>
      <c r="I52" s="69"/>
      <c r="J52" s="69"/>
      <c r="K52" s="69"/>
      <c r="L52" s="70"/>
      <c r="M52" s="69"/>
      <c r="N52" s="69"/>
      <c r="O52" s="71"/>
      <c r="P52" s="71"/>
      <c r="Q52" s="71"/>
    </row>
    <row r="53" spans="1:17" ht="15.75">
      <c r="A53" s="64"/>
      <c r="B53" s="65" t="s">
        <v>141</v>
      </c>
      <c r="C53" s="65" t="s">
        <v>187</v>
      </c>
      <c r="D53" s="66"/>
      <c r="E53" s="67">
        <v>37609</v>
      </c>
      <c r="F53" s="68"/>
      <c r="G53" s="69"/>
      <c r="H53" s="69"/>
      <c r="I53" s="69"/>
      <c r="J53" s="69"/>
      <c r="K53" s="69"/>
      <c r="L53" s="70"/>
      <c r="M53" s="69"/>
      <c r="N53" s="69"/>
      <c r="O53" s="71"/>
      <c r="P53" s="71"/>
      <c r="Q53" s="71"/>
    </row>
    <row r="54" spans="1:17" ht="15.75">
      <c r="A54" s="64"/>
      <c r="B54" s="65" t="s">
        <v>175</v>
      </c>
      <c r="C54" s="65" t="s">
        <v>188</v>
      </c>
      <c r="D54" s="66"/>
      <c r="E54" s="67">
        <v>37602</v>
      </c>
      <c r="F54" s="68"/>
      <c r="G54" s="69"/>
      <c r="H54" s="69"/>
      <c r="I54" s="69"/>
      <c r="J54" s="69"/>
      <c r="K54" s="69"/>
      <c r="L54" s="70"/>
      <c r="M54" s="69"/>
      <c r="N54" s="69"/>
      <c r="O54" s="71"/>
      <c r="P54" s="71"/>
      <c r="Q54" s="71"/>
    </row>
    <row r="55" spans="1:17" ht="15.75">
      <c r="A55" s="64"/>
      <c r="B55" s="65" t="s">
        <v>141</v>
      </c>
      <c r="C55" s="65" t="s">
        <v>24</v>
      </c>
      <c r="D55" s="66"/>
      <c r="E55" s="67">
        <v>37280</v>
      </c>
      <c r="F55" s="68"/>
      <c r="G55" s="69"/>
      <c r="H55" s="69"/>
      <c r="I55" s="69"/>
      <c r="J55" s="69"/>
      <c r="K55" s="69"/>
      <c r="L55" s="70"/>
      <c r="M55" s="69"/>
      <c r="N55" s="69"/>
      <c r="O55" s="71"/>
      <c r="P55" s="71"/>
      <c r="Q55" s="71"/>
    </row>
    <row r="56" spans="1:17" ht="15.75">
      <c r="A56" s="64"/>
      <c r="B56" s="65" t="s">
        <v>189</v>
      </c>
      <c r="C56" s="65" t="s">
        <v>35</v>
      </c>
      <c r="D56" s="66"/>
      <c r="E56" s="67">
        <v>37542</v>
      </c>
      <c r="F56" s="68"/>
      <c r="G56" s="69"/>
      <c r="H56" s="69"/>
      <c r="I56" s="69"/>
      <c r="J56" s="69"/>
      <c r="K56" s="69"/>
      <c r="L56" s="70"/>
      <c r="M56" s="69"/>
      <c r="N56" s="69"/>
      <c r="O56" s="71"/>
      <c r="P56" s="71"/>
      <c r="Q56" s="71"/>
    </row>
    <row r="57" spans="1:17" ht="15.75">
      <c r="A57" s="64"/>
      <c r="B57" s="65" t="s">
        <v>190</v>
      </c>
      <c r="C57" s="65" t="s">
        <v>191</v>
      </c>
      <c r="D57" s="66"/>
      <c r="E57" s="67">
        <v>37597</v>
      </c>
      <c r="F57" s="68"/>
      <c r="G57" s="69"/>
      <c r="H57" s="69"/>
      <c r="I57" s="69"/>
      <c r="J57" s="69"/>
      <c r="K57" s="69"/>
      <c r="L57" s="70"/>
      <c r="M57" s="69"/>
      <c r="N57" s="69"/>
      <c r="O57" s="71"/>
      <c r="P57" s="71"/>
      <c r="Q57" s="71"/>
    </row>
    <row r="58" spans="1:17" ht="15.75">
      <c r="A58" s="64"/>
      <c r="B58" s="65" t="s">
        <v>192</v>
      </c>
      <c r="C58" s="65" t="s">
        <v>193</v>
      </c>
      <c r="D58" s="66"/>
      <c r="E58" s="67">
        <v>37277</v>
      </c>
      <c r="F58" s="68"/>
      <c r="G58" s="69"/>
      <c r="H58" s="69"/>
      <c r="I58" s="69"/>
      <c r="J58" s="69"/>
      <c r="K58" s="69"/>
      <c r="L58" s="70"/>
      <c r="M58" s="69"/>
      <c r="N58" s="69"/>
      <c r="O58" s="71"/>
      <c r="P58" s="71"/>
      <c r="Q58" s="71"/>
    </row>
    <row r="59" spans="1:17" ht="15.75">
      <c r="A59" s="64"/>
      <c r="B59" s="65" t="s">
        <v>194</v>
      </c>
      <c r="C59" s="65" t="s">
        <v>152</v>
      </c>
      <c r="D59" s="66"/>
      <c r="E59" s="67">
        <v>37320</v>
      </c>
      <c r="F59" s="68"/>
      <c r="G59" s="69"/>
      <c r="H59" s="69"/>
      <c r="I59" s="69"/>
      <c r="J59" s="69"/>
      <c r="K59" s="69"/>
      <c r="L59" s="70"/>
      <c r="M59" s="69"/>
      <c r="N59" s="69"/>
      <c r="O59" s="71"/>
      <c r="P59" s="71"/>
      <c r="Q59" s="71"/>
    </row>
    <row r="60" spans="1:17" ht="15.75">
      <c r="A60" s="64"/>
      <c r="B60" s="65" t="s">
        <v>195</v>
      </c>
      <c r="C60" s="65" t="s">
        <v>196</v>
      </c>
      <c r="D60" s="66"/>
      <c r="E60" s="67">
        <v>37467</v>
      </c>
      <c r="F60" s="68"/>
      <c r="G60" s="69"/>
      <c r="H60" s="69"/>
      <c r="I60" s="69"/>
      <c r="J60" s="69"/>
      <c r="K60" s="69"/>
      <c r="L60" s="70"/>
      <c r="M60" s="69"/>
      <c r="N60" s="69"/>
      <c r="O60" s="71"/>
      <c r="P60" s="71"/>
      <c r="Q60" s="71"/>
    </row>
    <row r="61" spans="1:17" ht="15.75">
      <c r="A61" s="64"/>
      <c r="B61" s="65" t="s">
        <v>197</v>
      </c>
      <c r="C61" s="65" t="s">
        <v>184</v>
      </c>
      <c r="D61" s="66"/>
      <c r="E61" s="67">
        <v>37494</v>
      </c>
      <c r="F61" s="68"/>
      <c r="G61" s="69"/>
      <c r="H61" s="69"/>
      <c r="I61" s="69"/>
      <c r="J61" s="69"/>
      <c r="K61" s="69"/>
      <c r="L61" s="70"/>
      <c r="M61" s="69"/>
      <c r="N61" s="69"/>
      <c r="O61" s="71"/>
      <c r="P61" s="71"/>
      <c r="Q61" s="71"/>
    </row>
    <row r="62" spans="1:17" ht="15.75">
      <c r="A62" s="64"/>
      <c r="B62" s="65" t="s">
        <v>117</v>
      </c>
      <c r="C62" s="65" t="s">
        <v>150</v>
      </c>
      <c r="D62" s="66"/>
      <c r="E62" s="67">
        <v>37505</v>
      </c>
      <c r="F62" s="68"/>
      <c r="G62" s="69"/>
      <c r="H62" s="69"/>
      <c r="I62" s="69"/>
      <c r="J62" s="69"/>
      <c r="K62" s="69"/>
      <c r="L62" s="70"/>
      <c r="M62" s="69"/>
      <c r="N62" s="69"/>
      <c r="O62" s="71"/>
      <c r="P62" s="71"/>
      <c r="Q62" s="71"/>
    </row>
    <row r="63" spans="1:17" ht="15.75">
      <c r="A63" s="64"/>
      <c r="B63" s="65" t="s">
        <v>198</v>
      </c>
      <c r="C63" s="65" t="s">
        <v>199</v>
      </c>
      <c r="D63" s="66"/>
      <c r="E63" s="67">
        <v>36927</v>
      </c>
      <c r="F63" s="68"/>
      <c r="G63" s="69"/>
      <c r="H63" s="69"/>
      <c r="I63" s="69"/>
      <c r="J63" s="69"/>
      <c r="K63" s="69"/>
      <c r="L63" s="70"/>
      <c r="M63" s="69"/>
      <c r="N63" s="69"/>
      <c r="O63" s="71"/>
      <c r="P63" s="71"/>
      <c r="Q63" s="71"/>
    </row>
    <row r="64" spans="1:17" ht="15.75">
      <c r="A64" s="64"/>
      <c r="B64" s="65" t="s">
        <v>124</v>
      </c>
      <c r="C64" s="65" t="s">
        <v>127</v>
      </c>
      <c r="D64" s="66"/>
      <c r="E64" s="67">
        <v>37327</v>
      </c>
      <c r="F64" s="68"/>
      <c r="G64" s="69"/>
      <c r="H64" s="69"/>
      <c r="I64" s="69"/>
      <c r="J64" s="69"/>
      <c r="K64" s="69"/>
      <c r="L64" s="70"/>
      <c r="M64" s="69"/>
      <c r="N64" s="69"/>
      <c r="O64" s="71"/>
      <c r="P64" s="71"/>
      <c r="Q64" s="71"/>
    </row>
    <row r="65" spans="1:17" ht="15.75">
      <c r="A65" s="64"/>
      <c r="B65" s="65" t="s">
        <v>200</v>
      </c>
      <c r="C65" s="65" t="s">
        <v>201</v>
      </c>
      <c r="D65" s="66"/>
      <c r="E65" s="67">
        <v>37420</v>
      </c>
      <c r="F65" s="68"/>
      <c r="G65" s="69"/>
      <c r="H65" s="69"/>
      <c r="I65" s="69"/>
      <c r="J65" s="69"/>
      <c r="K65" s="69"/>
      <c r="L65" s="70"/>
      <c r="M65" s="69"/>
      <c r="N65" s="69"/>
      <c r="O65" s="71"/>
      <c r="P65" s="71"/>
      <c r="Q65" s="71"/>
    </row>
    <row r="66" spans="1:17" ht="15.75">
      <c r="A66" s="64"/>
      <c r="B66" s="65" t="s">
        <v>202</v>
      </c>
      <c r="C66" s="65" t="s">
        <v>203</v>
      </c>
      <c r="D66" s="66"/>
      <c r="E66" s="67">
        <v>37257</v>
      </c>
      <c r="F66" s="68"/>
      <c r="G66" s="69"/>
      <c r="H66" s="69"/>
      <c r="I66" s="69"/>
      <c r="J66" s="69"/>
      <c r="K66" s="69"/>
      <c r="L66" s="70"/>
      <c r="M66" s="69"/>
      <c r="N66" s="69"/>
      <c r="O66" s="71"/>
      <c r="P66" s="71"/>
      <c r="Q66" s="71"/>
    </row>
    <row r="67" spans="1:17" ht="15.75">
      <c r="A67" s="64"/>
      <c r="B67" s="65" t="s">
        <v>204</v>
      </c>
      <c r="C67" s="65" t="s">
        <v>142</v>
      </c>
      <c r="D67" s="66"/>
      <c r="E67" s="67">
        <v>37306</v>
      </c>
      <c r="F67" s="68"/>
      <c r="G67" s="69"/>
      <c r="H67" s="69"/>
      <c r="I67" s="69"/>
      <c r="J67" s="69"/>
      <c r="K67" s="69"/>
      <c r="L67" s="70"/>
      <c r="M67" s="69"/>
      <c r="N67" s="69"/>
      <c r="O67" s="71"/>
      <c r="P67" s="71"/>
      <c r="Q67" s="71"/>
    </row>
    <row r="68" spans="1:17" ht="15.75">
      <c r="A68" s="64"/>
      <c r="B68" s="65" t="s">
        <v>205</v>
      </c>
      <c r="C68" s="65" t="s">
        <v>17</v>
      </c>
      <c r="D68" s="66"/>
      <c r="E68" s="67">
        <v>37423</v>
      </c>
      <c r="F68" s="68"/>
      <c r="G68" s="69"/>
      <c r="H68" s="69"/>
      <c r="I68" s="69"/>
      <c r="J68" s="69"/>
      <c r="K68" s="69"/>
      <c r="L68" s="70"/>
      <c r="M68" s="69"/>
      <c r="N68" s="69"/>
      <c r="O68" s="71"/>
      <c r="P68" s="71"/>
      <c r="Q68" s="71"/>
    </row>
    <row r="69" spans="1:17" ht="15.75">
      <c r="A69" s="64"/>
      <c r="B69" s="65" t="s">
        <v>85</v>
      </c>
      <c r="C69" s="65" t="s">
        <v>136</v>
      </c>
      <c r="D69" s="66"/>
      <c r="E69" s="67">
        <v>37324</v>
      </c>
      <c r="F69" s="68"/>
      <c r="G69" s="69"/>
      <c r="H69" s="69"/>
      <c r="I69" s="69"/>
      <c r="J69" s="69"/>
      <c r="K69" s="69"/>
      <c r="L69" s="70"/>
      <c r="M69" s="69"/>
      <c r="N69" s="69"/>
      <c r="O69" s="71"/>
      <c r="P69" s="71"/>
      <c r="Q69" s="71"/>
    </row>
    <row r="70" spans="1:17" ht="15.75">
      <c r="A70" s="64"/>
      <c r="B70" s="65" t="s">
        <v>141</v>
      </c>
      <c r="C70" s="65" t="s">
        <v>206</v>
      </c>
      <c r="D70" s="66"/>
      <c r="E70" s="67">
        <v>37189</v>
      </c>
      <c r="F70" s="68"/>
      <c r="G70" s="69"/>
      <c r="H70" s="69"/>
      <c r="I70" s="69"/>
      <c r="J70" s="69"/>
      <c r="K70" s="69"/>
      <c r="L70" s="70"/>
      <c r="M70" s="69"/>
      <c r="N70" s="69"/>
      <c r="O70" s="71"/>
      <c r="P70" s="71"/>
      <c r="Q70" s="71"/>
    </row>
    <row r="71" spans="1:17" ht="15.75">
      <c r="A71" s="64"/>
      <c r="B71" s="65" t="s">
        <v>165</v>
      </c>
      <c r="C71" s="65" t="s">
        <v>207</v>
      </c>
      <c r="D71" s="66"/>
      <c r="E71" s="67">
        <v>37526</v>
      </c>
      <c r="F71" s="68"/>
      <c r="G71" s="69"/>
      <c r="H71" s="69"/>
      <c r="I71" s="69"/>
      <c r="J71" s="69"/>
      <c r="K71" s="69"/>
      <c r="L71" s="70"/>
      <c r="M71" s="69"/>
      <c r="N71" s="69"/>
      <c r="O71" s="71"/>
      <c r="P71" s="71"/>
      <c r="Q71" s="71"/>
    </row>
    <row r="72" spans="1:17" ht="15.75">
      <c r="A72" s="64"/>
      <c r="B72" s="65" t="s">
        <v>197</v>
      </c>
      <c r="C72" s="65" t="s">
        <v>157</v>
      </c>
      <c r="D72" s="66"/>
      <c r="E72" s="67">
        <v>37382</v>
      </c>
      <c r="F72" s="68"/>
      <c r="G72" s="69"/>
      <c r="H72" s="69"/>
      <c r="I72" s="69"/>
      <c r="J72" s="69"/>
      <c r="K72" s="69"/>
      <c r="L72" s="70"/>
      <c r="M72" s="69"/>
      <c r="N72" s="69"/>
      <c r="O72" s="71"/>
      <c r="P72" s="71"/>
      <c r="Q72" s="71"/>
    </row>
    <row r="73" spans="1:17" ht="15.75">
      <c r="A73" s="64"/>
      <c r="B73" s="65" t="s">
        <v>208</v>
      </c>
      <c r="C73" s="65" t="s">
        <v>125</v>
      </c>
      <c r="D73" s="66"/>
      <c r="E73" s="67">
        <v>37596</v>
      </c>
      <c r="F73" s="68"/>
      <c r="G73" s="69"/>
      <c r="H73" s="69"/>
      <c r="I73" s="69"/>
      <c r="J73" s="69"/>
      <c r="K73" s="69"/>
      <c r="L73" s="70"/>
      <c r="M73" s="69"/>
      <c r="N73" s="69"/>
      <c r="O73" s="71"/>
      <c r="P73" s="71"/>
      <c r="Q73" s="71"/>
    </row>
    <row r="74" spans="1:17" ht="15.75">
      <c r="A74" s="64"/>
      <c r="B74" s="65" t="s">
        <v>120</v>
      </c>
      <c r="C74" s="65" t="s">
        <v>139</v>
      </c>
      <c r="D74" s="66"/>
      <c r="E74" s="67">
        <v>37324</v>
      </c>
      <c r="F74" s="68"/>
      <c r="G74" s="69"/>
      <c r="H74" s="69"/>
      <c r="I74" s="69"/>
      <c r="J74" s="69"/>
      <c r="K74" s="69"/>
      <c r="L74" s="70"/>
      <c r="M74" s="69"/>
      <c r="N74" s="69"/>
      <c r="O74" s="71"/>
      <c r="P74" s="71"/>
      <c r="Q74" s="71"/>
    </row>
    <row r="75" spans="1:17" ht="15.75">
      <c r="A75" s="64"/>
      <c r="B75" s="65" t="s">
        <v>209</v>
      </c>
      <c r="C75" s="65" t="s">
        <v>147</v>
      </c>
      <c r="D75" s="66"/>
      <c r="E75" s="67">
        <v>37605</v>
      </c>
      <c r="F75" s="68"/>
      <c r="G75" s="69"/>
      <c r="H75" s="69"/>
      <c r="I75" s="69"/>
      <c r="J75" s="69"/>
      <c r="K75" s="69"/>
      <c r="L75" s="70"/>
      <c r="M75" s="69"/>
      <c r="N75" s="69"/>
      <c r="O75" s="71"/>
      <c r="P75" s="71"/>
      <c r="Q75" s="71"/>
    </row>
    <row r="76" spans="1:17" ht="15.75">
      <c r="A76" s="64"/>
      <c r="B76" s="65" t="s">
        <v>210</v>
      </c>
      <c r="C76" s="65" t="s">
        <v>43</v>
      </c>
      <c r="D76" s="66"/>
      <c r="E76" s="67">
        <v>37503</v>
      </c>
      <c r="F76" s="68"/>
      <c r="G76" s="69"/>
      <c r="H76" s="69"/>
      <c r="I76" s="69"/>
      <c r="J76" s="69"/>
      <c r="K76" s="69"/>
      <c r="L76" s="70"/>
      <c r="M76" s="69"/>
      <c r="N76" s="69"/>
      <c r="O76" s="71"/>
      <c r="P76" s="71"/>
      <c r="Q76" s="71"/>
    </row>
    <row r="77" spans="1:17" ht="15.75">
      <c r="A77" s="64"/>
      <c r="B77" s="65" t="s">
        <v>211</v>
      </c>
      <c r="C77" s="65" t="s">
        <v>122</v>
      </c>
      <c r="D77" s="66"/>
      <c r="E77" s="67">
        <v>36982</v>
      </c>
      <c r="F77" s="68"/>
      <c r="G77" s="69"/>
      <c r="H77" s="69"/>
      <c r="I77" s="69"/>
      <c r="J77" s="69"/>
      <c r="K77" s="69"/>
      <c r="L77" s="70"/>
      <c r="M77" s="69"/>
      <c r="N77" s="69"/>
      <c r="O77" s="71"/>
      <c r="P77" s="71"/>
      <c r="Q77" s="71"/>
    </row>
    <row r="78" spans="1:17" ht="15.75">
      <c r="A78" s="64"/>
      <c r="B78" s="65" t="s">
        <v>212</v>
      </c>
      <c r="C78" s="65" t="s">
        <v>125</v>
      </c>
      <c r="D78" s="66"/>
      <c r="E78" s="67">
        <v>37424</v>
      </c>
      <c r="F78" s="68"/>
      <c r="G78" s="69"/>
      <c r="H78" s="69"/>
      <c r="I78" s="69"/>
      <c r="J78" s="69"/>
      <c r="K78" s="69"/>
      <c r="L78" s="70"/>
      <c r="M78" s="69"/>
      <c r="N78" s="69"/>
      <c r="O78" s="71"/>
      <c r="P78" s="71"/>
      <c r="Q78" s="71"/>
    </row>
    <row r="79" spans="1:17" ht="15.75">
      <c r="A79" s="64"/>
      <c r="B79" s="65" t="s">
        <v>213</v>
      </c>
      <c r="C79" s="65" t="s">
        <v>167</v>
      </c>
      <c r="D79" s="66"/>
      <c r="E79" s="67">
        <v>37493</v>
      </c>
      <c r="F79" s="68"/>
      <c r="G79" s="69"/>
      <c r="H79" s="69"/>
      <c r="I79" s="69"/>
      <c r="J79" s="69"/>
      <c r="K79" s="69"/>
      <c r="L79" s="70"/>
      <c r="M79" s="69"/>
      <c r="N79" s="69"/>
      <c r="O79" s="71"/>
      <c r="P79" s="71"/>
      <c r="Q79" s="71"/>
    </row>
    <row r="80" spans="1:17" ht="15.75">
      <c r="A80" s="64"/>
      <c r="B80" s="65" t="s">
        <v>214</v>
      </c>
      <c r="C80" s="65" t="s">
        <v>153</v>
      </c>
      <c r="D80" s="66"/>
      <c r="E80" s="67">
        <v>37422</v>
      </c>
      <c r="F80" s="68"/>
      <c r="G80" s="69"/>
      <c r="H80" s="69"/>
      <c r="I80" s="69"/>
      <c r="J80" s="69"/>
      <c r="K80" s="69"/>
      <c r="L80" s="70"/>
      <c r="M80" s="69"/>
      <c r="N80" s="69"/>
      <c r="O80" s="71"/>
      <c r="P80" s="71"/>
      <c r="Q80" s="71"/>
    </row>
    <row r="81" spans="1:17" ht="15.75">
      <c r="A81" s="64"/>
      <c r="B81" s="65" t="s">
        <v>175</v>
      </c>
      <c r="C81" s="65" t="s">
        <v>215</v>
      </c>
      <c r="D81" s="66"/>
      <c r="E81" s="67">
        <v>37597</v>
      </c>
      <c r="F81" s="68"/>
      <c r="G81" s="69"/>
      <c r="H81" s="69"/>
      <c r="I81" s="69"/>
      <c r="J81" s="69"/>
      <c r="K81" s="69"/>
      <c r="L81" s="70"/>
      <c r="M81" s="69"/>
      <c r="N81" s="69"/>
      <c r="O81" s="71"/>
      <c r="P81" s="71"/>
      <c r="Q81" s="71"/>
    </row>
    <row r="82" spans="1:17" ht="15.75">
      <c r="A82" s="64"/>
      <c r="B82" s="65" t="s">
        <v>216</v>
      </c>
      <c r="C82" s="65" t="s">
        <v>217</v>
      </c>
      <c r="D82" s="66"/>
      <c r="E82" s="67">
        <v>37593</v>
      </c>
      <c r="F82" s="68"/>
      <c r="G82" s="69"/>
      <c r="H82" s="69"/>
      <c r="I82" s="69"/>
      <c r="J82" s="69"/>
      <c r="K82" s="69"/>
      <c r="L82" s="70"/>
      <c r="M82" s="69"/>
      <c r="N82" s="69"/>
      <c r="O82" s="71"/>
      <c r="P82" s="71"/>
      <c r="Q82" s="71"/>
    </row>
    <row r="83" spans="1:17" ht="15.75">
      <c r="A83" s="64"/>
      <c r="B83" s="65" t="s">
        <v>218</v>
      </c>
      <c r="C83" s="65" t="s">
        <v>219</v>
      </c>
      <c r="D83" s="66"/>
      <c r="E83" s="67">
        <v>37442</v>
      </c>
      <c r="F83" s="68"/>
      <c r="G83" s="69"/>
      <c r="H83" s="69"/>
      <c r="I83" s="69"/>
      <c r="J83" s="69"/>
      <c r="K83" s="69"/>
      <c r="L83" s="70"/>
      <c r="M83" s="69"/>
      <c r="N83" s="69"/>
      <c r="O83" s="71"/>
      <c r="P83" s="71"/>
      <c r="Q83" s="71"/>
    </row>
    <row r="84" spans="1:17" ht="15.75">
      <c r="A84" s="64"/>
      <c r="B84" s="65" t="s">
        <v>194</v>
      </c>
      <c r="C84" s="65" t="s">
        <v>182</v>
      </c>
      <c r="D84" s="66"/>
      <c r="E84" s="67">
        <v>37280</v>
      </c>
      <c r="F84" s="68"/>
      <c r="G84" s="69"/>
      <c r="H84" s="69"/>
      <c r="I84" s="69"/>
      <c r="J84" s="69"/>
      <c r="K84" s="69"/>
      <c r="L84" s="70"/>
      <c r="M84" s="69"/>
      <c r="N84" s="69"/>
      <c r="O84" s="71"/>
      <c r="P84" s="71"/>
      <c r="Q84" s="71"/>
    </row>
    <row r="85" spans="1:17" ht="15.75">
      <c r="A85" s="64"/>
      <c r="B85" s="65" t="s">
        <v>170</v>
      </c>
      <c r="C85" s="65" t="s">
        <v>220</v>
      </c>
      <c r="D85" s="66"/>
      <c r="E85" s="67">
        <v>37456</v>
      </c>
      <c r="F85" s="68"/>
      <c r="G85" s="69"/>
      <c r="H85" s="69"/>
      <c r="I85" s="69"/>
      <c r="J85" s="69"/>
      <c r="K85" s="69"/>
      <c r="L85" s="70"/>
      <c r="M85" s="69"/>
      <c r="N85" s="69"/>
      <c r="O85" s="71"/>
      <c r="P85" s="71"/>
      <c r="Q85" s="71"/>
    </row>
    <row r="86" spans="1:17" ht="15.75">
      <c r="A86" s="64"/>
      <c r="B86" s="65" t="s">
        <v>209</v>
      </c>
      <c r="C86" s="65" t="s">
        <v>221</v>
      </c>
      <c r="D86" s="66"/>
      <c r="E86" s="67">
        <v>37349</v>
      </c>
      <c r="F86" s="68"/>
      <c r="G86" s="69"/>
      <c r="H86" s="69"/>
      <c r="I86" s="69"/>
      <c r="J86" s="69"/>
      <c r="K86" s="69"/>
      <c r="L86" s="70"/>
      <c r="M86" s="69"/>
      <c r="N86" s="69"/>
      <c r="O86" s="71"/>
      <c r="P86" s="71"/>
      <c r="Q86" s="71"/>
    </row>
    <row r="87" spans="1:17" ht="15.75">
      <c r="A87" s="64"/>
      <c r="B87" s="65" t="s">
        <v>168</v>
      </c>
      <c r="C87" s="65" t="s">
        <v>160</v>
      </c>
      <c r="D87" s="66"/>
      <c r="E87" s="67">
        <v>37442</v>
      </c>
      <c r="F87" s="68"/>
      <c r="G87" s="69"/>
      <c r="H87" s="69"/>
      <c r="I87" s="69"/>
      <c r="J87" s="69"/>
      <c r="K87" s="69"/>
      <c r="L87" s="70"/>
      <c r="M87" s="69"/>
      <c r="N87" s="69"/>
      <c r="O87" s="71"/>
      <c r="P87" s="71"/>
      <c r="Q87" s="71"/>
    </row>
    <row r="88" spans="1:17" ht="15.75">
      <c r="A88" s="64"/>
      <c r="B88" s="65" t="s">
        <v>146</v>
      </c>
      <c r="C88" s="65" t="s">
        <v>142</v>
      </c>
      <c r="D88" s="66"/>
      <c r="E88" s="67">
        <v>37212</v>
      </c>
      <c r="F88" s="68"/>
      <c r="G88" s="69"/>
      <c r="H88" s="69"/>
      <c r="I88" s="69"/>
      <c r="J88" s="69"/>
      <c r="K88" s="69"/>
      <c r="L88" s="70"/>
      <c r="M88" s="69"/>
      <c r="N88" s="69"/>
      <c r="O88" s="71"/>
      <c r="P88" s="71"/>
      <c r="Q88" s="71"/>
    </row>
    <row r="89" spans="1:17" ht="15.75">
      <c r="A89" s="64"/>
      <c r="B89" s="65" t="s">
        <v>209</v>
      </c>
      <c r="C89" s="65" t="s">
        <v>222</v>
      </c>
      <c r="D89" s="66"/>
      <c r="E89" s="67">
        <v>37375</v>
      </c>
      <c r="F89" s="68"/>
      <c r="G89" s="69"/>
      <c r="H89" s="69"/>
      <c r="I89" s="69"/>
      <c r="J89" s="69"/>
      <c r="K89" s="69"/>
      <c r="L89" s="70"/>
      <c r="M89" s="69"/>
      <c r="N89" s="69"/>
      <c r="O89" s="71"/>
      <c r="P89" s="71"/>
      <c r="Q89" s="71"/>
    </row>
    <row r="90" spans="1:17" ht="15.75">
      <c r="A90" s="64"/>
      <c r="B90" s="65" t="s">
        <v>148</v>
      </c>
      <c r="C90" s="65" t="s">
        <v>122</v>
      </c>
      <c r="D90" s="66"/>
      <c r="E90" s="67">
        <v>37183</v>
      </c>
      <c r="F90" s="68"/>
      <c r="G90" s="69"/>
      <c r="H90" s="69"/>
      <c r="I90" s="69"/>
      <c r="J90" s="69"/>
      <c r="K90" s="69"/>
      <c r="L90" s="70"/>
      <c r="M90" s="69"/>
      <c r="N90" s="69"/>
      <c r="O90" s="71"/>
      <c r="P90" s="71"/>
      <c r="Q90" s="71"/>
    </row>
    <row r="91" spans="1:17" ht="15.75">
      <c r="A91" s="64"/>
      <c r="B91" s="65" t="s">
        <v>216</v>
      </c>
      <c r="C91" s="65" t="s">
        <v>219</v>
      </c>
      <c r="D91" s="66"/>
      <c r="E91" s="67">
        <v>37151</v>
      </c>
      <c r="F91" s="68"/>
      <c r="G91" s="69"/>
      <c r="H91" s="69"/>
      <c r="I91" s="69"/>
      <c r="J91" s="69"/>
      <c r="K91" s="69"/>
      <c r="L91" s="70"/>
      <c r="M91" s="69"/>
      <c r="N91" s="69"/>
      <c r="O91" s="71"/>
      <c r="P91" s="71"/>
      <c r="Q91" s="71"/>
    </row>
    <row r="92" spans="1:17" ht="15.75">
      <c r="A92" s="64"/>
      <c r="B92" s="65" t="s">
        <v>223</v>
      </c>
      <c r="C92" s="65" t="s">
        <v>158</v>
      </c>
      <c r="D92" s="66"/>
      <c r="E92" s="67">
        <v>37092</v>
      </c>
      <c r="F92" s="68"/>
      <c r="G92" s="69"/>
      <c r="H92" s="69"/>
      <c r="I92" s="69"/>
      <c r="J92" s="69"/>
      <c r="K92" s="69"/>
      <c r="L92" s="70"/>
      <c r="M92" s="69"/>
      <c r="N92" s="69"/>
      <c r="O92" s="71"/>
      <c r="P92" s="71"/>
      <c r="Q92" s="71"/>
    </row>
    <row r="93" spans="1:17" ht="15.75">
      <c r="A93" s="64"/>
      <c r="B93" s="65" t="s">
        <v>123</v>
      </c>
      <c r="C93" s="65" t="s">
        <v>33</v>
      </c>
      <c r="D93" s="66"/>
      <c r="E93" s="67">
        <v>37265</v>
      </c>
      <c r="F93" s="68"/>
      <c r="G93" s="69"/>
      <c r="H93" s="69"/>
      <c r="I93" s="69"/>
      <c r="J93" s="69"/>
      <c r="K93" s="69"/>
      <c r="L93" s="70"/>
      <c r="M93" s="69"/>
      <c r="N93" s="69"/>
      <c r="O93" s="71"/>
      <c r="P93" s="71"/>
      <c r="Q93" s="71"/>
    </row>
    <row r="94" spans="1:17" ht="15.75">
      <c r="A94" s="64"/>
      <c r="B94" s="65" t="s">
        <v>200</v>
      </c>
      <c r="C94" s="65" t="s">
        <v>118</v>
      </c>
      <c r="D94" s="66"/>
      <c r="E94" s="67">
        <v>37225</v>
      </c>
      <c r="F94" s="68"/>
      <c r="G94" s="69"/>
      <c r="H94" s="69"/>
      <c r="I94" s="69"/>
      <c r="J94" s="69"/>
      <c r="K94" s="69"/>
      <c r="L94" s="70"/>
      <c r="M94" s="69"/>
      <c r="N94" s="69"/>
      <c r="O94" s="71"/>
      <c r="P94" s="71"/>
      <c r="Q94" s="71"/>
    </row>
    <row r="95" spans="1:17" ht="15.75">
      <c r="A95" s="64"/>
      <c r="B95" s="65" t="s">
        <v>143</v>
      </c>
      <c r="C95" s="65" t="s">
        <v>221</v>
      </c>
      <c r="D95" s="66"/>
      <c r="E95" s="67">
        <v>37225</v>
      </c>
      <c r="F95" s="68"/>
      <c r="G95" s="69"/>
      <c r="H95" s="69"/>
      <c r="I95" s="69"/>
      <c r="J95" s="69"/>
      <c r="K95" s="69"/>
      <c r="L95" s="70"/>
      <c r="M95" s="69"/>
      <c r="N95" s="69"/>
      <c r="O95" s="71"/>
      <c r="P95" s="71"/>
      <c r="Q95" s="71"/>
    </row>
    <row r="96" spans="1:17" ht="15.75">
      <c r="A96" s="64"/>
      <c r="B96" s="65" t="s">
        <v>189</v>
      </c>
      <c r="C96" s="65" t="s">
        <v>166</v>
      </c>
      <c r="D96" s="66"/>
      <c r="E96" s="67">
        <v>37357</v>
      </c>
      <c r="F96" s="68"/>
      <c r="G96" s="69"/>
      <c r="H96" s="69"/>
      <c r="I96" s="69"/>
      <c r="J96" s="69"/>
      <c r="K96" s="69"/>
      <c r="L96" s="70"/>
      <c r="M96" s="69"/>
      <c r="N96" s="69"/>
      <c r="O96" s="71"/>
      <c r="P96" s="71"/>
      <c r="Q96" s="71"/>
    </row>
    <row r="97" spans="1:17" ht="15.75">
      <c r="A97" s="64"/>
      <c r="B97" s="65" t="s">
        <v>85</v>
      </c>
      <c r="C97" s="65" t="s">
        <v>224</v>
      </c>
      <c r="D97" s="66"/>
      <c r="E97" s="67">
        <v>37203</v>
      </c>
      <c r="F97" s="68"/>
      <c r="G97" s="69"/>
      <c r="H97" s="69"/>
      <c r="I97" s="69"/>
      <c r="J97" s="69"/>
      <c r="K97" s="69"/>
      <c r="L97" s="70"/>
      <c r="M97" s="69"/>
      <c r="N97" s="69"/>
      <c r="O97" s="71"/>
      <c r="P97" s="71"/>
      <c r="Q97" s="71"/>
    </row>
    <row r="98" spans="1:17" ht="15.75">
      <c r="A98" s="64"/>
      <c r="B98" s="65" t="s">
        <v>225</v>
      </c>
      <c r="C98" s="65" t="s">
        <v>153</v>
      </c>
      <c r="D98" s="66"/>
      <c r="E98" s="67">
        <v>36926</v>
      </c>
      <c r="F98" s="68"/>
      <c r="G98" s="69"/>
      <c r="H98" s="69"/>
      <c r="I98" s="69"/>
      <c r="J98" s="69"/>
      <c r="K98" s="69"/>
      <c r="L98" s="70"/>
      <c r="M98" s="69"/>
      <c r="N98" s="69"/>
      <c r="O98" s="71"/>
      <c r="P98" s="71"/>
      <c r="Q98" s="71"/>
    </row>
    <row r="99" spans="1:17" ht="15.75">
      <c r="A99" s="64"/>
      <c r="B99" s="65" t="s">
        <v>226</v>
      </c>
      <c r="C99" s="65" t="s">
        <v>207</v>
      </c>
      <c r="D99" s="66"/>
      <c r="E99" s="67">
        <v>37043</v>
      </c>
      <c r="F99" s="68"/>
      <c r="G99" s="69"/>
      <c r="H99" s="69"/>
      <c r="I99" s="69"/>
      <c r="J99" s="69"/>
      <c r="K99" s="69"/>
      <c r="L99" s="70"/>
      <c r="M99" s="69"/>
      <c r="N99" s="69"/>
      <c r="O99" s="71"/>
      <c r="P99" s="71"/>
      <c r="Q99" s="71"/>
    </row>
    <row r="100" spans="1:17" ht="15.75">
      <c r="A100" s="64"/>
      <c r="B100" s="65" t="s">
        <v>131</v>
      </c>
      <c r="C100" s="65" t="s">
        <v>215</v>
      </c>
      <c r="D100" s="66"/>
      <c r="E100" s="67">
        <v>37461</v>
      </c>
      <c r="F100" s="68"/>
      <c r="G100" s="69"/>
      <c r="H100" s="69"/>
      <c r="I100" s="69"/>
      <c r="J100" s="69"/>
      <c r="K100" s="69"/>
      <c r="L100" s="70"/>
      <c r="M100" s="69"/>
      <c r="N100" s="69"/>
      <c r="O100" s="71"/>
      <c r="P100" s="71"/>
      <c r="Q100" s="71"/>
    </row>
    <row r="101" spans="1:17" ht="15.75">
      <c r="A101" s="64"/>
      <c r="B101" s="65" t="s">
        <v>223</v>
      </c>
      <c r="C101" s="65" t="s">
        <v>167</v>
      </c>
      <c r="D101" s="66"/>
      <c r="E101" s="67">
        <v>37289</v>
      </c>
      <c r="F101" s="68"/>
      <c r="G101" s="69"/>
      <c r="H101" s="69"/>
      <c r="I101" s="69"/>
      <c r="J101" s="69"/>
      <c r="K101" s="69"/>
      <c r="L101" s="70"/>
      <c r="M101" s="69"/>
      <c r="N101" s="69"/>
      <c r="O101" s="71"/>
      <c r="P101" s="71"/>
      <c r="Q101" s="71"/>
    </row>
    <row r="102" spans="1:17" ht="15.75">
      <c r="A102" s="64"/>
      <c r="B102" s="65" t="s">
        <v>227</v>
      </c>
      <c r="C102" s="65" t="s">
        <v>219</v>
      </c>
      <c r="D102" s="66"/>
      <c r="E102" s="67">
        <v>37964</v>
      </c>
      <c r="F102" s="68"/>
      <c r="G102" s="69"/>
      <c r="H102" s="69"/>
      <c r="I102" s="69"/>
      <c r="J102" s="69"/>
      <c r="K102" s="69"/>
      <c r="L102" s="70"/>
      <c r="M102" s="69"/>
      <c r="N102" s="69"/>
      <c r="O102" s="71"/>
      <c r="P102" s="71"/>
      <c r="Q102" s="71"/>
    </row>
    <row r="103" spans="1:17" ht="15.75">
      <c r="A103" s="64"/>
      <c r="B103" s="65" t="s">
        <v>208</v>
      </c>
      <c r="C103" s="65" t="s">
        <v>38</v>
      </c>
      <c r="D103" s="66"/>
      <c r="E103" s="67">
        <v>37960</v>
      </c>
      <c r="F103" s="68"/>
      <c r="G103" s="69"/>
      <c r="H103" s="69"/>
      <c r="I103" s="69"/>
      <c r="J103" s="69"/>
      <c r="K103" s="69"/>
      <c r="L103" s="70"/>
      <c r="M103" s="69"/>
      <c r="N103" s="69"/>
      <c r="O103" s="71"/>
      <c r="P103" s="71"/>
      <c r="Q103" s="71"/>
    </row>
    <row r="104" spans="1:17" ht="15.75">
      <c r="A104" s="64"/>
      <c r="B104" s="65" t="s">
        <v>204</v>
      </c>
      <c r="C104" s="65" t="s">
        <v>228</v>
      </c>
      <c r="D104" s="66"/>
      <c r="E104" s="67">
        <v>37974</v>
      </c>
      <c r="F104" s="68"/>
      <c r="G104" s="69"/>
      <c r="H104" s="69"/>
      <c r="I104" s="69"/>
      <c r="J104" s="69"/>
      <c r="K104" s="69"/>
      <c r="L104" s="70"/>
      <c r="M104" s="69"/>
      <c r="N104" s="69"/>
      <c r="O104" s="71"/>
      <c r="P104" s="71"/>
      <c r="Q104" s="71"/>
    </row>
    <row r="105" spans="1:17" ht="15.75">
      <c r="A105" s="64"/>
      <c r="B105" s="65" t="s">
        <v>229</v>
      </c>
      <c r="C105" s="65" t="s">
        <v>230</v>
      </c>
      <c r="D105" s="66"/>
      <c r="E105" s="67">
        <v>37918</v>
      </c>
      <c r="F105" s="68"/>
      <c r="G105" s="69"/>
      <c r="H105" s="69"/>
      <c r="I105" s="69"/>
      <c r="J105" s="69"/>
      <c r="K105" s="69"/>
      <c r="L105" s="70"/>
      <c r="M105" s="69"/>
      <c r="N105" s="69"/>
      <c r="O105" s="71"/>
      <c r="P105" s="71"/>
      <c r="Q105" s="71"/>
    </row>
    <row r="106" spans="1:17" ht="15.75">
      <c r="A106" s="64"/>
      <c r="B106" s="65" t="s">
        <v>231</v>
      </c>
      <c r="C106" s="65" t="s">
        <v>17</v>
      </c>
      <c r="D106" s="66"/>
      <c r="E106" s="67">
        <v>37802</v>
      </c>
      <c r="F106" s="68"/>
      <c r="G106" s="69"/>
      <c r="H106" s="69"/>
      <c r="I106" s="69"/>
      <c r="J106" s="69"/>
      <c r="K106" s="69"/>
      <c r="L106" s="70"/>
      <c r="M106" s="69"/>
      <c r="N106" s="69"/>
      <c r="O106" s="71"/>
      <c r="P106" s="71"/>
      <c r="Q106" s="71"/>
    </row>
    <row r="107" spans="1:17" ht="15.75">
      <c r="A107" s="64"/>
      <c r="B107" s="65" t="s">
        <v>141</v>
      </c>
      <c r="C107" s="65" t="s">
        <v>232</v>
      </c>
      <c r="D107" s="66"/>
      <c r="E107" s="67">
        <v>37777</v>
      </c>
      <c r="F107" s="68"/>
      <c r="G107" s="69"/>
      <c r="H107" s="69"/>
      <c r="I107" s="69"/>
      <c r="J107" s="69"/>
      <c r="K107" s="69"/>
      <c r="L107" s="70"/>
      <c r="M107" s="69"/>
      <c r="N107" s="69"/>
      <c r="O107" s="71"/>
      <c r="P107" s="71"/>
      <c r="Q107" s="71"/>
    </row>
    <row r="108" spans="1:17" ht="15.75">
      <c r="A108" s="64"/>
      <c r="B108" s="65" t="s">
        <v>233</v>
      </c>
      <c r="C108" s="65" t="s">
        <v>234</v>
      </c>
      <c r="D108" s="66"/>
      <c r="E108" s="67">
        <v>37815</v>
      </c>
      <c r="F108" s="68"/>
      <c r="G108" s="69"/>
      <c r="H108" s="69"/>
      <c r="I108" s="69"/>
      <c r="J108" s="69"/>
      <c r="K108" s="69"/>
      <c r="L108" s="70"/>
      <c r="M108" s="69"/>
      <c r="N108" s="69"/>
      <c r="O108" s="71"/>
      <c r="P108" s="71"/>
      <c r="Q108" s="71"/>
    </row>
    <row r="109" spans="1:17" ht="15.75">
      <c r="A109" s="64"/>
      <c r="B109" s="65" t="s">
        <v>235</v>
      </c>
      <c r="C109" s="65" t="s">
        <v>169</v>
      </c>
      <c r="D109" s="66"/>
      <c r="E109" s="67">
        <v>37763</v>
      </c>
      <c r="F109" s="68"/>
      <c r="G109" s="69"/>
      <c r="H109" s="69"/>
      <c r="I109" s="69"/>
      <c r="J109" s="69"/>
      <c r="K109" s="69"/>
      <c r="L109" s="70"/>
      <c r="M109" s="69"/>
      <c r="N109" s="69"/>
      <c r="O109" s="71"/>
      <c r="P109" s="71"/>
      <c r="Q109" s="71"/>
    </row>
    <row r="110" spans="1:17" ht="15.75">
      <c r="A110" s="64"/>
      <c r="B110" s="65" t="s">
        <v>216</v>
      </c>
      <c r="C110" s="65" t="s">
        <v>179</v>
      </c>
      <c r="D110" s="66"/>
      <c r="E110" s="67">
        <v>37646</v>
      </c>
      <c r="F110" s="68"/>
      <c r="G110" s="69"/>
      <c r="H110" s="69"/>
      <c r="I110" s="69"/>
      <c r="J110" s="69"/>
      <c r="K110" s="69"/>
      <c r="L110" s="70"/>
      <c r="M110" s="69"/>
      <c r="N110" s="69"/>
      <c r="O110" s="71"/>
      <c r="P110" s="71"/>
      <c r="Q110" s="71"/>
    </row>
    <row r="111" spans="1:17" ht="15.75">
      <c r="A111" s="64"/>
      <c r="B111" s="65" t="s">
        <v>129</v>
      </c>
      <c r="C111" s="65" t="s">
        <v>234</v>
      </c>
      <c r="D111" s="66"/>
      <c r="E111" s="67">
        <v>37872</v>
      </c>
      <c r="F111" s="68"/>
      <c r="G111" s="69"/>
      <c r="H111" s="69"/>
      <c r="I111" s="69"/>
      <c r="J111" s="69"/>
      <c r="K111" s="69"/>
      <c r="L111" s="70"/>
      <c r="M111" s="69"/>
      <c r="N111" s="69"/>
      <c r="O111" s="71"/>
      <c r="P111" s="71"/>
      <c r="Q111" s="71"/>
    </row>
    <row r="112" spans="1:17" ht="15.75">
      <c r="A112" s="64"/>
      <c r="B112" s="65" t="s">
        <v>236</v>
      </c>
      <c r="C112" s="65" t="s">
        <v>237</v>
      </c>
      <c r="D112" s="66"/>
      <c r="E112" s="67">
        <v>37717</v>
      </c>
      <c r="F112" s="68"/>
      <c r="G112" s="69"/>
      <c r="H112" s="69"/>
      <c r="I112" s="69"/>
      <c r="J112" s="69"/>
      <c r="K112" s="69"/>
      <c r="L112" s="70"/>
      <c r="M112" s="69"/>
      <c r="N112" s="69"/>
      <c r="O112" s="71"/>
      <c r="P112" s="71"/>
      <c r="Q112" s="71"/>
    </row>
    <row r="113" spans="1:17" ht="15.75">
      <c r="A113" s="64"/>
      <c r="B113" s="65" t="s">
        <v>238</v>
      </c>
      <c r="C113" s="65" t="s">
        <v>239</v>
      </c>
      <c r="D113" s="66"/>
      <c r="E113" s="67">
        <v>37638</v>
      </c>
      <c r="F113" s="68"/>
      <c r="G113" s="69"/>
      <c r="H113" s="69"/>
      <c r="I113" s="69"/>
      <c r="J113" s="69"/>
      <c r="K113" s="69"/>
      <c r="L113" s="70"/>
      <c r="M113" s="69"/>
      <c r="N113" s="69"/>
      <c r="O113" s="71"/>
      <c r="P113" s="71"/>
      <c r="Q113" s="71"/>
    </row>
    <row r="114" spans="1:17" ht="15.75">
      <c r="A114" s="64"/>
      <c r="B114" s="65" t="s">
        <v>240</v>
      </c>
      <c r="C114" s="65" t="s">
        <v>134</v>
      </c>
      <c r="D114" s="66"/>
      <c r="E114" s="67">
        <v>37985</v>
      </c>
      <c r="F114" s="68"/>
      <c r="G114" s="69"/>
      <c r="H114" s="69"/>
      <c r="I114" s="69"/>
      <c r="J114" s="69"/>
      <c r="K114" s="69"/>
      <c r="L114" s="70"/>
      <c r="M114" s="69"/>
      <c r="N114" s="69"/>
      <c r="O114" s="71"/>
      <c r="P114" s="71"/>
      <c r="Q114" s="71"/>
    </row>
    <row r="115" spans="1:17" ht="15.75">
      <c r="A115" s="64"/>
      <c r="B115" s="65" t="s">
        <v>81</v>
      </c>
      <c r="C115" s="65" t="s">
        <v>241</v>
      </c>
      <c r="D115" s="66"/>
      <c r="E115" s="67">
        <v>37836</v>
      </c>
      <c r="F115" s="68"/>
      <c r="G115" s="69"/>
      <c r="H115" s="69"/>
      <c r="I115" s="69"/>
      <c r="J115" s="69"/>
      <c r="K115" s="69"/>
      <c r="L115" s="70"/>
      <c r="M115" s="69"/>
      <c r="N115" s="69"/>
      <c r="O115" s="71"/>
      <c r="P115" s="71"/>
      <c r="Q115" s="71"/>
    </row>
    <row r="116" spans="1:17" ht="15.75">
      <c r="A116" s="64"/>
      <c r="B116" s="65" t="s">
        <v>126</v>
      </c>
      <c r="C116" s="65" t="s">
        <v>206</v>
      </c>
      <c r="D116" s="66"/>
      <c r="E116" s="67">
        <v>37790</v>
      </c>
      <c r="F116" s="68"/>
      <c r="G116" s="69"/>
      <c r="H116" s="69"/>
      <c r="I116" s="69"/>
      <c r="J116" s="69"/>
      <c r="K116" s="69"/>
      <c r="L116" s="70"/>
      <c r="M116" s="69"/>
      <c r="N116" s="69"/>
      <c r="O116" s="71"/>
      <c r="P116" s="71"/>
      <c r="Q116" s="71"/>
    </row>
    <row r="117" spans="1:17" ht="15.75">
      <c r="A117" s="64"/>
      <c r="B117" s="65" t="s">
        <v>183</v>
      </c>
      <c r="C117" s="65" t="s">
        <v>186</v>
      </c>
      <c r="D117" s="66"/>
      <c r="E117" s="67">
        <v>37893</v>
      </c>
      <c r="F117" s="68"/>
      <c r="G117" s="69"/>
      <c r="H117" s="69"/>
      <c r="I117" s="69"/>
      <c r="J117" s="69"/>
      <c r="K117" s="69"/>
      <c r="L117" s="70"/>
      <c r="M117" s="69"/>
      <c r="N117" s="69"/>
      <c r="O117" s="71"/>
      <c r="P117" s="71"/>
      <c r="Q117" s="71"/>
    </row>
    <row r="118" spans="1:17" ht="15.75">
      <c r="A118" s="64"/>
      <c r="B118" s="65" t="s">
        <v>242</v>
      </c>
      <c r="C118" s="65" t="s">
        <v>243</v>
      </c>
      <c r="D118" s="66"/>
      <c r="E118" s="67">
        <v>37690</v>
      </c>
      <c r="F118" s="68"/>
      <c r="G118" s="69"/>
      <c r="H118" s="69"/>
      <c r="I118" s="69"/>
      <c r="J118" s="69"/>
      <c r="K118" s="69"/>
      <c r="L118" s="70"/>
      <c r="M118" s="69"/>
      <c r="N118" s="69"/>
      <c r="O118" s="71"/>
      <c r="P118" s="71"/>
      <c r="Q118" s="71"/>
    </row>
    <row r="119" spans="1:17" ht="15.75">
      <c r="A119" s="64"/>
      <c r="B119" s="65" t="s">
        <v>244</v>
      </c>
      <c r="C119" s="65" t="s">
        <v>245</v>
      </c>
      <c r="D119" s="66"/>
      <c r="E119" s="67">
        <v>37783</v>
      </c>
      <c r="F119" s="68"/>
      <c r="G119" s="69"/>
      <c r="H119" s="69"/>
      <c r="I119" s="69"/>
      <c r="J119" s="69"/>
      <c r="K119" s="69"/>
      <c r="L119" s="70"/>
      <c r="M119" s="69"/>
      <c r="N119" s="69"/>
      <c r="O119" s="71"/>
      <c r="P119" s="71"/>
      <c r="Q119" s="71"/>
    </row>
    <row r="120" spans="1:17" ht="15.75">
      <c r="A120" s="64"/>
      <c r="B120" s="65" t="s">
        <v>156</v>
      </c>
      <c r="C120" s="65" t="s">
        <v>162</v>
      </c>
      <c r="D120" s="66"/>
      <c r="E120" s="67">
        <v>37696</v>
      </c>
      <c r="F120" s="68"/>
      <c r="G120" s="69"/>
      <c r="H120" s="69"/>
      <c r="I120" s="69"/>
      <c r="J120" s="69"/>
      <c r="K120" s="69"/>
      <c r="L120" s="70"/>
      <c r="M120" s="69"/>
      <c r="N120" s="69"/>
      <c r="O120" s="71"/>
      <c r="P120" s="71"/>
      <c r="Q120" s="71"/>
    </row>
    <row r="121" spans="1:17" ht="15.75">
      <c r="A121" s="64"/>
      <c r="B121" s="65" t="s">
        <v>140</v>
      </c>
      <c r="C121" s="65" t="s">
        <v>166</v>
      </c>
      <c r="D121" s="66"/>
      <c r="E121" s="67">
        <v>37968</v>
      </c>
      <c r="F121" s="68"/>
      <c r="G121" s="69"/>
      <c r="H121" s="69"/>
      <c r="I121" s="69"/>
      <c r="J121" s="69"/>
      <c r="K121" s="69"/>
      <c r="L121" s="70"/>
      <c r="M121" s="69"/>
      <c r="N121" s="69"/>
      <c r="O121" s="71"/>
      <c r="P121" s="71"/>
      <c r="Q121" s="71"/>
    </row>
    <row r="122" spans="1:17" ht="15.75">
      <c r="A122" s="64"/>
      <c r="B122" s="65" t="s">
        <v>113</v>
      </c>
      <c r="C122" s="65" t="s">
        <v>160</v>
      </c>
      <c r="D122" s="66"/>
      <c r="E122" s="67">
        <v>37688</v>
      </c>
      <c r="F122" s="68"/>
      <c r="G122" s="69"/>
      <c r="H122" s="69"/>
      <c r="I122" s="69"/>
      <c r="J122" s="69"/>
      <c r="K122" s="69"/>
      <c r="L122" s="70"/>
      <c r="M122" s="69"/>
      <c r="N122" s="69"/>
      <c r="O122" s="71"/>
      <c r="P122" s="71"/>
      <c r="Q122" s="71"/>
    </row>
    <row r="123" spans="1:17" ht="15.75">
      <c r="A123" s="64"/>
      <c r="B123" s="65" t="s">
        <v>197</v>
      </c>
      <c r="C123" s="65" t="s">
        <v>217</v>
      </c>
      <c r="D123" s="66"/>
      <c r="E123" s="67">
        <v>37938</v>
      </c>
      <c r="F123" s="68"/>
      <c r="G123" s="69"/>
      <c r="H123" s="69"/>
      <c r="I123" s="69"/>
      <c r="J123" s="69"/>
      <c r="K123" s="69"/>
      <c r="L123" s="70"/>
      <c r="M123" s="69"/>
      <c r="N123" s="69"/>
      <c r="O123" s="71"/>
      <c r="P123" s="71"/>
      <c r="Q123" s="71"/>
    </row>
    <row r="124" spans="1:17" ht="15.75">
      <c r="A124" s="64"/>
      <c r="B124" s="65" t="s">
        <v>165</v>
      </c>
      <c r="C124" s="65" t="s">
        <v>203</v>
      </c>
      <c r="D124" s="66"/>
      <c r="E124" s="67">
        <v>37918</v>
      </c>
      <c r="F124" s="68"/>
      <c r="G124" s="69"/>
      <c r="H124" s="69"/>
      <c r="I124" s="69"/>
      <c r="J124" s="69"/>
      <c r="K124" s="69"/>
      <c r="L124" s="70"/>
      <c r="M124" s="69"/>
      <c r="N124" s="69"/>
      <c r="O124" s="71"/>
      <c r="P124" s="71"/>
      <c r="Q124" s="71"/>
    </row>
    <row r="125" spans="1:17" ht="15.75">
      <c r="A125" s="64"/>
      <c r="B125" s="65" t="s">
        <v>177</v>
      </c>
      <c r="C125" s="65" t="s">
        <v>188</v>
      </c>
      <c r="D125" s="66"/>
      <c r="E125" s="67">
        <v>37911</v>
      </c>
      <c r="F125" s="68"/>
      <c r="G125" s="69"/>
      <c r="H125" s="69"/>
      <c r="I125" s="69"/>
      <c r="J125" s="69"/>
      <c r="K125" s="69"/>
      <c r="L125" s="70"/>
      <c r="M125" s="69"/>
      <c r="N125" s="69"/>
      <c r="O125" s="71"/>
      <c r="P125" s="71"/>
      <c r="Q125" s="71"/>
    </row>
    <row r="126" spans="1:17" ht="15.75">
      <c r="A126" s="64"/>
      <c r="B126" s="65" t="s">
        <v>161</v>
      </c>
      <c r="C126" s="65" t="s">
        <v>246</v>
      </c>
      <c r="D126" s="66"/>
      <c r="E126" s="67">
        <v>37814</v>
      </c>
      <c r="F126" s="68"/>
      <c r="G126" s="69"/>
      <c r="H126" s="69"/>
      <c r="I126" s="69"/>
      <c r="J126" s="69"/>
      <c r="K126" s="69"/>
      <c r="L126" s="70"/>
      <c r="M126" s="69"/>
      <c r="N126" s="69"/>
      <c r="O126" s="71"/>
      <c r="P126" s="71"/>
      <c r="Q126" s="71"/>
    </row>
    <row r="127" spans="1:17" ht="15.75">
      <c r="A127" s="64"/>
      <c r="B127" s="65" t="s">
        <v>247</v>
      </c>
      <c r="C127" s="65" t="s">
        <v>203</v>
      </c>
      <c r="D127" s="66"/>
      <c r="E127" s="67">
        <v>37690</v>
      </c>
      <c r="F127" s="68"/>
      <c r="G127" s="69"/>
      <c r="H127" s="69"/>
      <c r="I127" s="69"/>
      <c r="J127" s="69"/>
      <c r="K127" s="69"/>
      <c r="L127" s="70"/>
      <c r="M127" s="69"/>
      <c r="N127" s="69"/>
      <c r="O127" s="71"/>
      <c r="P127" s="71"/>
      <c r="Q127" s="71"/>
    </row>
    <row r="128" spans="1:17" ht="15.75">
      <c r="A128" s="64"/>
      <c r="B128" s="65" t="s">
        <v>145</v>
      </c>
      <c r="C128" s="65" t="s">
        <v>127</v>
      </c>
      <c r="D128" s="66"/>
      <c r="E128" s="67">
        <v>37767</v>
      </c>
      <c r="F128" s="68"/>
      <c r="G128" s="69"/>
      <c r="H128" s="69"/>
      <c r="I128" s="69"/>
      <c r="J128" s="69"/>
      <c r="K128" s="69"/>
      <c r="L128" s="70"/>
      <c r="M128" s="69"/>
      <c r="N128" s="69"/>
      <c r="O128" s="71"/>
      <c r="P128" s="71"/>
      <c r="Q128" s="71"/>
    </row>
    <row r="129" spans="1:17" ht="15.75">
      <c r="A129" s="64"/>
      <c r="B129" s="65" t="s">
        <v>129</v>
      </c>
      <c r="C129" s="65" t="s">
        <v>246</v>
      </c>
      <c r="D129" s="66"/>
      <c r="E129" s="67">
        <v>37656</v>
      </c>
      <c r="F129" s="68"/>
      <c r="G129" s="69"/>
      <c r="H129" s="69"/>
      <c r="I129" s="69"/>
      <c r="J129" s="69"/>
      <c r="K129" s="69"/>
      <c r="L129" s="70"/>
      <c r="M129" s="69"/>
      <c r="N129" s="69"/>
      <c r="O129" s="71"/>
      <c r="P129" s="71"/>
      <c r="Q129" s="71"/>
    </row>
    <row r="130" spans="1:17" ht="15.75">
      <c r="A130" s="64"/>
      <c r="B130" s="65" t="s">
        <v>117</v>
      </c>
      <c r="C130" s="65" t="s">
        <v>248</v>
      </c>
      <c r="D130" s="73"/>
      <c r="E130" s="67">
        <v>37074</v>
      </c>
      <c r="G130" s="69"/>
      <c r="H130" s="69"/>
      <c r="I130" s="69"/>
      <c r="J130" s="69"/>
      <c r="K130" s="69"/>
      <c r="L130" s="69"/>
      <c r="M130" s="69"/>
    </row>
    <row r="131" spans="1:17" ht="15.75">
      <c r="A131" s="64"/>
      <c r="B131" s="65" t="s">
        <v>83</v>
      </c>
      <c r="C131" s="65" t="s">
        <v>217</v>
      </c>
      <c r="D131" s="73"/>
      <c r="E131" s="67">
        <v>37600</v>
      </c>
      <c r="G131" s="69"/>
      <c r="H131" s="69"/>
      <c r="I131" s="69"/>
      <c r="J131" s="69"/>
      <c r="K131" s="69"/>
      <c r="L131" s="69"/>
      <c r="M131" s="69"/>
    </row>
    <row r="132" spans="1:17" ht="15.75">
      <c r="A132" s="64"/>
      <c r="B132" s="65" t="s">
        <v>249</v>
      </c>
      <c r="C132" s="65" t="s">
        <v>149</v>
      </c>
      <c r="D132" s="73"/>
      <c r="E132" s="67">
        <v>36669</v>
      </c>
      <c r="G132" s="69"/>
      <c r="H132" s="69"/>
      <c r="I132" s="69"/>
      <c r="J132" s="69"/>
      <c r="K132" s="69"/>
      <c r="L132" s="69"/>
      <c r="M132" s="69"/>
    </row>
    <row r="133" spans="1:17">
      <c r="B133" s="65" t="s">
        <v>250</v>
      </c>
      <c r="C133" s="65" t="s">
        <v>187</v>
      </c>
      <c r="E133" s="67">
        <v>37239</v>
      </c>
    </row>
    <row r="134" spans="1:17">
      <c r="B134" s="65" t="s">
        <v>251</v>
      </c>
      <c r="C134" s="65" t="s">
        <v>112</v>
      </c>
      <c r="E134" s="67">
        <v>37496</v>
      </c>
    </row>
    <row r="135" spans="1:17">
      <c r="B135" s="65" t="s">
        <v>168</v>
      </c>
      <c r="C135" s="65" t="s">
        <v>252</v>
      </c>
      <c r="E135" s="67">
        <v>37166</v>
      </c>
    </row>
    <row r="136" spans="1:17">
      <c r="B136" s="65" t="s">
        <v>211</v>
      </c>
      <c r="C136" s="65" t="s">
        <v>122</v>
      </c>
      <c r="E136" s="67">
        <v>36631</v>
      </c>
    </row>
    <row r="137" spans="1:17">
      <c r="B137" s="65" t="s">
        <v>172</v>
      </c>
      <c r="C137" s="65" t="s">
        <v>253</v>
      </c>
      <c r="E137" s="67">
        <v>36625</v>
      </c>
    </row>
    <row r="138" spans="1:17">
      <c r="B138" s="65" t="s">
        <v>254</v>
      </c>
      <c r="C138" s="65" t="s">
        <v>24</v>
      </c>
      <c r="E138" s="67">
        <v>37264</v>
      </c>
    </row>
    <row r="139" spans="1:17">
      <c r="B139" s="65" t="s">
        <v>119</v>
      </c>
      <c r="C139" s="65" t="s">
        <v>144</v>
      </c>
      <c r="E139" s="67">
        <v>36987</v>
      </c>
    </row>
    <row r="140" spans="1:17">
      <c r="B140" s="65" t="s">
        <v>255</v>
      </c>
      <c r="C140" s="65" t="s">
        <v>228</v>
      </c>
      <c r="E140" s="67">
        <v>36744</v>
      </c>
    </row>
    <row r="141" spans="1:17">
      <c r="B141" s="65" t="s">
        <v>226</v>
      </c>
      <c r="C141" s="65" t="s">
        <v>182</v>
      </c>
      <c r="E141" s="67">
        <v>38041</v>
      </c>
    </row>
    <row r="142" spans="1:17">
      <c r="B142" s="65" t="s">
        <v>256</v>
      </c>
      <c r="C142" s="65" t="s">
        <v>118</v>
      </c>
      <c r="E142" s="67">
        <v>37616</v>
      </c>
    </row>
    <row r="143" spans="1:17">
      <c r="B143" s="65" t="s">
        <v>83</v>
      </c>
      <c r="C143" s="65" t="s">
        <v>136</v>
      </c>
      <c r="E143" s="67">
        <v>36642</v>
      </c>
    </row>
    <row r="144" spans="1:17">
      <c r="B144" s="65" t="s">
        <v>210</v>
      </c>
      <c r="C144" s="65" t="s">
        <v>116</v>
      </c>
      <c r="E144" s="67">
        <v>37409</v>
      </c>
    </row>
    <row r="145" spans="2:5">
      <c r="B145" s="65" t="s">
        <v>257</v>
      </c>
      <c r="C145" s="65" t="s">
        <v>188</v>
      </c>
      <c r="E145" s="67">
        <v>37749</v>
      </c>
    </row>
    <row r="146" spans="2:5">
      <c r="B146" s="65" t="s">
        <v>258</v>
      </c>
      <c r="C146" s="65" t="s">
        <v>252</v>
      </c>
      <c r="E146" s="67">
        <v>37271</v>
      </c>
    </row>
    <row r="147" spans="2:5">
      <c r="B147" s="65" t="s">
        <v>194</v>
      </c>
      <c r="C147" s="65" t="s">
        <v>193</v>
      </c>
      <c r="E147" s="67">
        <v>37330</v>
      </c>
    </row>
    <row r="148" spans="2:5">
      <c r="B148" s="65" t="s">
        <v>259</v>
      </c>
      <c r="C148" s="65" t="s">
        <v>158</v>
      </c>
      <c r="E148" s="67">
        <v>36891</v>
      </c>
    </row>
    <row r="149" spans="2:5">
      <c r="B149" s="65" t="s">
        <v>181</v>
      </c>
      <c r="C149" s="65" t="s">
        <v>203</v>
      </c>
      <c r="E149" s="67">
        <v>37168</v>
      </c>
    </row>
    <row r="150" spans="2:5">
      <c r="B150" s="65" t="s">
        <v>200</v>
      </c>
      <c r="C150" s="65" t="s">
        <v>139</v>
      </c>
      <c r="E150" s="67">
        <v>37420</v>
      </c>
    </row>
    <row r="151" spans="2:5">
      <c r="B151" s="65" t="s">
        <v>159</v>
      </c>
      <c r="C151" s="65" t="s">
        <v>260</v>
      </c>
      <c r="E151" s="67">
        <v>36531</v>
      </c>
    </row>
    <row r="152" spans="2:5">
      <c r="B152" s="65" t="s">
        <v>204</v>
      </c>
      <c r="C152" s="65" t="s">
        <v>222</v>
      </c>
      <c r="E152" s="67">
        <v>36802</v>
      </c>
    </row>
    <row r="153" spans="2:5">
      <c r="B153" s="65" t="s">
        <v>261</v>
      </c>
      <c r="C153" s="65" t="s">
        <v>187</v>
      </c>
      <c r="E153" s="67">
        <v>37775</v>
      </c>
    </row>
    <row r="154" spans="2:5">
      <c r="B154" s="65" t="s">
        <v>259</v>
      </c>
      <c r="C154" s="65" t="s">
        <v>157</v>
      </c>
      <c r="E154" s="67">
        <v>37060</v>
      </c>
    </row>
    <row r="155" spans="2:5">
      <c r="B155" s="65" t="s">
        <v>209</v>
      </c>
      <c r="C155" s="65" t="s">
        <v>262</v>
      </c>
      <c r="E155" s="67">
        <v>37013</v>
      </c>
    </row>
    <row r="156" spans="2:5">
      <c r="B156" s="65" t="s">
        <v>263</v>
      </c>
      <c r="C156" s="65" t="s">
        <v>201</v>
      </c>
      <c r="E156" s="67">
        <v>37778</v>
      </c>
    </row>
    <row r="157" spans="2:5">
      <c r="B157" s="65" t="s">
        <v>205</v>
      </c>
      <c r="C157" s="65" t="s">
        <v>184</v>
      </c>
      <c r="E157" s="67">
        <v>37315</v>
      </c>
    </row>
    <row r="158" spans="2:5">
      <c r="B158" s="65" t="s">
        <v>161</v>
      </c>
      <c r="C158" s="65" t="s">
        <v>152</v>
      </c>
      <c r="E158" s="67">
        <v>38249</v>
      </c>
    </row>
    <row r="159" spans="2:5">
      <c r="B159" s="65" t="s">
        <v>177</v>
      </c>
      <c r="C159" s="65" t="s">
        <v>33</v>
      </c>
      <c r="E159" s="67">
        <v>38217</v>
      </c>
    </row>
    <row r="160" spans="2:5">
      <c r="B160" s="65" t="s">
        <v>251</v>
      </c>
      <c r="C160" s="65" t="s">
        <v>158</v>
      </c>
      <c r="E160" s="67">
        <v>36559</v>
      </c>
    </row>
    <row r="161" spans="2:5">
      <c r="B161" s="65" t="s">
        <v>249</v>
      </c>
      <c r="C161" s="65" t="s">
        <v>264</v>
      </c>
      <c r="E161" s="67">
        <v>37695</v>
      </c>
    </row>
    <row r="162" spans="2:5">
      <c r="B162" s="65" t="s">
        <v>156</v>
      </c>
      <c r="C162" s="65" t="s">
        <v>20</v>
      </c>
      <c r="E162" s="67">
        <v>38262</v>
      </c>
    </row>
    <row r="163" spans="2:5">
      <c r="B163" s="65" t="s">
        <v>265</v>
      </c>
      <c r="C163" s="65" t="s">
        <v>153</v>
      </c>
      <c r="E163" s="67">
        <v>36673</v>
      </c>
    </row>
    <row r="164" spans="2:5">
      <c r="B164" s="65" t="s">
        <v>211</v>
      </c>
      <c r="C164" s="65" t="s">
        <v>266</v>
      </c>
      <c r="E164" s="67">
        <v>36538</v>
      </c>
    </row>
    <row r="165" spans="2:5">
      <c r="B165" s="65" t="s">
        <v>267</v>
      </c>
      <c r="C165" s="65" t="s">
        <v>222</v>
      </c>
      <c r="E165" s="67">
        <v>37900</v>
      </c>
    </row>
    <row r="166" spans="2:5">
      <c r="B166" s="65" t="s">
        <v>265</v>
      </c>
      <c r="C166" s="65" t="s">
        <v>184</v>
      </c>
      <c r="E166" s="67">
        <v>37870</v>
      </c>
    </row>
    <row r="167" spans="2:5">
      <c r="B167" s="65" t="s">
        <v>268</v>
      </c>
      <c r="C167" s="65" t="s">
        <v>269</v>
      </c>
      <c r="E167" s="67">
        <v>37792</v>
      </c>
    </row>
    <row r="168" spans="2:5">
      <c r="B168" s="65" t="s">
        <v>159</v>
      </c>
      <c r="C168" s="65" t="s">
        <v>270</v>
      </c>
      <c r="E168" s="67">
        <v>38013</v>
      </c>
    </row>
    <row r="169" spans="2:5">
      <c r="B169" s="65" t="s">
        <v>271</v>
      </c>
      <c r="C169" s="65" t="s">
        <v>199</v>
      </c>
      <c r="E169" s="67">
        <v>36849</v>
      </c>
    </row>
    <row r="170" spans="2:5">
      <c r="B170" s="65" t="s">
        <v>189</v>
      </c>
      <c r="C170" s="65" t="s">
        <v>32</v>
      </c>
      <c r="E170" s="67">
        <v>38284</v>
      </c>
    </row>
    <row r="171" spans="2:5">
      <c r="B171" s="65" t="s">
        <v>140</v>
      </c>
      <c r="C171" s="65" t="s">
        <v>128</v>
      </c>
      <c r="E171" s="67">
        <v>37134</v>
      </c>
    </row>
    <row r="172" spans="2:5">
      <c r="B172" s="65" t="s">
        <v>272</v>
      </c>
      <c r="C172" s="65" t="s">
        <v>221</v>
      </c>
      <c r="E172" s="67">
        <v>37790</v>
      </c>
    </row>
    <row r="173" spans="2:5">
      <c r="B173" s="65" t="s">
        <v>251</v>
      </c>
      <c r="C173" s="65" t="s">
        <v>43</v>
      </c>
      <c r="E173" s="67">
        <v>37891</v>
      </c>
    </row>
    <row r="174" spans="2:5">
      <c r="B174" s="65" t="s">
        <v>273</v>
      </c>
      <c r="C174" s="65" t="s">
        <v>147</v>
      </c>
      <c r="E174" s="67">
        <v>38009</v>
      </c>
    </row>
    <row r="175" spans="2:5">
      <c r="B175" s="65" t="s">
        <v>129</v>
      </c>
      <c r="C175" s="65" t="s">
        <v>253</v>
      </c>
      <c r="E175" s="67">
        <v>37301</v>
      </c>
    </row>
    <row r="176" spans="2:5">
      <c r="B176" s="65" t="s">
        <v>190</v>
      </c>
      <c r="C176" s="65" t="s">
        <v>274</v>
      </c>
      <c r="E176" s="67">
        <v>37471</v>
      </c>
    </row>
    <row r="177" spans="2:5">
      <c r="B177" s="65" t="s">
        <v>143</v>
      </c>
      <c r="C177" s="65" t="s">
        <v>147</v>
      </c>
      <c r="E177" s="67">
        <v>37784</v>
      </c>
    </row>
    <row r="178" spans="2:5">
      <c r="B178" s="65" t="s">
        <v>251</v>
      </c>
      <c r="C178" s="65" t="s">
        <v>144</v>
      </c>
      <c r="E178" s="67">
        <v>37254</v>
      </c>
    </row>
    <row r="179" spans="2:5">
      <c r="B179" s="65" t="s">
        <v>145</v>
      </c>
      <c r="C179" s="65" t="s">
        <v>232</v>
      </c>
      <c r="E179" s="67">
        <v>38239</v>
      </c>
    </row>
    <row r="180" spans="2:5">
      <c r="B180" s="65" t="s">
        <v>259</v>
      </c>
      <c r="C180" s="65" t="s">
        <v>20</v>
      </c>
      <c r="E180" s="67">
        <v>38070</v>
      </c>
    </row>
    <row r="181" spans="2:5">
      <c r="B181" s="65" t="s">
        <v>267</v>
      </c>
      <c r="C181" s="65" t="s">
        <v>186</v>
      </c>
      <c r="E181" s="67">
        <v>38127</v>
      </c>
    </row>
    <row r="182" spans="2:5">
      <c r="B182" s="65" t="s">
        <v>275</v>
      </c>
      <c r="C182" s="65" t="s">
        <v>186</v>
      </c>
      <c r="E182" s="67">
        <v>37436</v>
      </c>
    </row>
    <row r="183" spans="2:5">
      <c r="B183" s="65" t="s">
        <v>276</v>
      </c>
      <c r="C183" s="65" t="s">
        <v>164</v>
      </c>
      <c r="E183" s="67">
        <v>38230</v>
      </c>
    </row>
    <row r="184" spans="2:5">
      <c r="B184" s="65" t="s">
        <v>124</v>
      </c>
      <c r="C184" s="65" t="s">
        <v>277</v>
      </c>
      <c r="E184" s="67">
        <v>37439</v>
      </c>
    </row>
    <row r="185" spans="2:5">
      <c r="B185" s="65" t="s">
        <v>244</v>
      </c>
      <c r="C185" s="65" t="s">
        <v>278</v>
      </c>
      <c r="E185" s="67">
        <v>37125</v>
      </c>
    </row>
    <row r="186" spans="2:5">
      <c r="B186" s="65" t="s">
        <v>194</v>
      </c>
      <c r="C186" s="65" t="s">
        <v>279</v>
      </c>
      <c r="E186" s="67">
        <v>37030</v>
      </c>
    </row>
    <row r="187" spans="2:5">
      <c r="B187" s="65" t="s">
        <v>223</v>
      </c>
      <c r="C187" s="65" t="s">
        <v>230</v>
      </c>
      <c r="E187" s="67">
        <v>37452</v>
      </c>
    </row>
    <row r="188" spans="2:5">
      <c r="B188" s="65" t="s">
        <v>249</v>
      </c>
      <c r="C188" s="65" t="s">
        <v>179</v>
      </c>
      <c r="E188" s="67">
        <v>36708</v>
      </c>
    </row>
    <row r="189" spans="2:5">
      <c r="B189" s="65" t="s">
        <v>115</v>
      </c>
      <c r="C189" s="65" t="s">
        <v>184</v>
      </c>
      <c r="E189" s="67">
        <v>37859</v>
      </c>
    </row>
    <row r="190" spans="2:5">
      <c r="B190" s="65" t="s">
        <v>280</v>
      </c>
      <c r="C190" s="65" t="s">
        <v>243</v>
      </c>
      <c r="E190" s="67">
        <v>38278</v>
      </c>
    </row>
    <row r="191" spans="2:5">
      <c r="B191" s="65" t="s">
        <v>281</v>
      </c>
      <c r="C191" s="65" t="s">
        <v>158</v>
      </c>
      <c r="E191" s="67">
        <v>37908</v>
      </c>
    </row>
    <row r="192" spans="2:5">
      <c r="B192" s="65" t="s">
        <v>204</v>
      </c>
      <c r="C192" s="65" t="s">
        <v>43</v>
      </c>
      <c r="E192" s="67">
        <v>37091</v>
      </c>
    </row>
    <row r="193" spans="2:5">
      <c r="B193" s="65" t="s">
        <v>190</v>
      </c>
      <c r="C193" s="65" t="s">
        <v>150</v>
      </c>
      <c r="E193" s="67">
        <v>37853</v>
      </c>
    </row>
    <row r="194" spans="2:5">
      <c r="B194" s="65" t="s">
        <v>282</v>
      </c>
      <c r="C194" s="65" t="s">
        <v>274</v>
      </c>
      <c r="E194" s="67">
        <v>38102</v>
      </c>
    </row>
    <row r="195" spans="2:5">
      <c r="B195" s="65" t="s">
        <v>175</v>
      </c>
      <c r="C195" s="65" t="s">
        <v>206</v>
      </c>
      <c r="E195" s="67">
        <v>37961</v>
      </c>
    </row>
    <row r="196" spans="2:5">
      <c r="B196" s="65" t="s">
        <v>123</v>
      </c>
      <c r="C196" s="65" t="s">
        <v>283</v>
      </c>
      <c r="E196" s="67">
        <v>38265</v>
      </c>
    </row>
    <row r="197" spans="2:5">
      <c r="B197" s="65" t="s">
        <v>255</v>
      </c>
      <c r="C197" s="65" t="s">
        <v>187</v>
      </c>
      <c r="E197" s="67">
        <v>36826</v>
      </c>
    </row>
    <row r="198" spans="2:5">
      <c r="B198" s="65" t="s">
        <v>148</v>
      </c>
      <c r="C198" s="65" t="s">
        <v>36</v>
      </c>
      <c r="E198" s="67">
        <v>36563</v>
      </c>
    </row>
    <row r="199" spans="2:5">
      <c r="B199" s="65" t="s">
        <v>141</v>
      </c>
      <c r="C199" s="65" t="s">
        <v>33</v>
      </c>
      <c r="E199" s="67">
        <v>36904</v>
      </c>
    </row>
    <row r="200" spans="2:5">
      <c r="B200" s="65" t="s">
        <v>205</v>
      </c>
      <c r="C200" s="65" t="s">
        <v>228</v>
      </c>
      <c r="E200" s="67">
        <v>36815</v>
      </c>
    </row>
    <row r="201" spans="2:5">
      <c r="B201" s="65" t="s">
        <v>284</v>
      </c>
      <c r="C201" s="65" t="s">
        <v>169</v>
      </c>
      <c r="E201" s="67">
        <v>37789</v>
      </c>
    </row>
    <row r="202" spans="2:5">
      <c r="B202" s="65" t="s">
        <v>285</v>
      </c>
      <c r="C202" s="65" t="s">
        <v>144</v>
      </c>
      <c r="E202" s="67">
        <v>36833</v>
      </c>
    </row>
    <row r="203" spans="2:5">
      <c r="B203" s="65" t="s">
        <v>284</v>
      </c>
      <c r="C203" s="65" t="s">
        <v>270</v>
      </c>
      <c r="E203" s="67">
        <v>36541</v>
      </c>
    </row>
    <row r="204" spans="2:5">
      <c r="B204" s="65" t="s">
        <v>161</v>
      </c>
      <c r="C204" s="65" t="s">
        <v>286</v>
      </c>
      <c r="E204" s="67">
        <v>36744</v>
      </c>
    </row>
    <row r="205" spans="2:5">
      <c r="B205" s="65" t="s">
        <v>202</v>
      </c>
      <c r="C205" s="65" t="s">
        <v>166</v>
      </c>
      <c r="E205" s="67">
        <v>38058</v>
      </c>
    </row>
  </sheetData>
  <mergeCells count="3">
    <mergeCell ref="S4:AA5"/>
    <mergeCell ref="N5:Q5"/>
    <mergeCell ref="S6:AA9"/>
  </mergeCells>
  <conditionalFormatting sqref="B6:B129">
    <cfRule type="expression" dxfId="0" priority="1">
      <formula>$D$6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0</vt:lpstr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2022-11-14T20:09:17Z</dcterms:modified>
</cp:coreProperties>
</file>