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iceum\2020-2023\klasy politechniczne\excel\1 - logiczne\kartkowka_ogolniacy\"/>
    </mc:Choice>
  </mc:AlternateContent>
  <xr:revisionPtr revIDLastSave="0" documentId="13_ncr:1_{A77EF777-9688-4E40-902A-F6144C5BE25F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<sst xmlns="http://schemas.openxmlformats.org/spreadsheetml/2006/main" count="86" uniqueCount="80">
  <si>
    <t>Sprzedaż</t>
  </si>
  <si>
    <t>Klient</t>
  </si>
  <si>
    <t>Ilość</t>
  </si>
  <si>
    <t>Do zapłaty</t>
  </si>
  <si>
    <t>Normalna cena:</t>
  </si>
  <si>
    <t>Adamex Sp. z o.o.</t>
  </si>
  <si>
    <t>Cena ze zniżką:</t>
  </si>
  <si>
    <t>FHU Jadwigex</t>
  </si>
  <si>
    <t>Buldbud S.A.</t>
  </si>
  <si>
    <t>Relex Sp. J.</t>
  </si>
  <si>
    <t xml:space="preserve">FHU Jamos </t>
  </si>
  <si>
    <t>SKLEP SPOŻYWCZY</t>
  </si>
  <si>
    <t>artykuł</t>
  </si>
  <si>
    <t>cena za 1 jednostkę</t>
  </si>
  <si>
    <t>ilośc sprzedana</t>
  </si>
  <si>
    <t>należność</t>
  </si>
  <si>
    <t>podwyżka o 15%</t>
  </si>
  <si>
    <t>Należność po podwyżce</t>
  </si>
  <si>
    <t>mleko</t>
  </si>
  <si>
    <t>chleb</t>
  </si>
  <si>
    <t>woda 1l</t>
  </si>
  <si>
    <t>sól</t>
  </si>
  <si>
    <t>ryż</t>
  </si>
  <si>
    <t>herbata</t>
  </si>
  <si>
    <t>kawa</t>
  </si>
  <si>
    <t>ciastka</t>
  </si>
  <si>
    <t>1kg jabłek</t>
  </si>
  <si>
    <t>mąka</t>
  </si>
  <si>
    <t>sok</t>
  </si>
  <si>
    <t>makaron</t>
  </si>
  <si>
    <t>lody</t>
  </si>
  <si>
    <t>czekolada</t>
  </si>
  <si>
    <t>ser</t>
  </si>
  <si>
    <t>dżem</t>
  </si>
  <si>
    <t>RAZEM</t>
  </si>
  <si>
    <t>POLECENIA</t>
  </si>
  <si>
    <t>1. Wprowadź zapis walutowy w kolumnie C</t>
  </si>
  <si>
    <t>2. Oblicz, ile trzeba zapłacić za każdy zakupiony artykuł.</t>
  </si>
  <si>
    <t>3. Oblicz, ile sprzedano artykułów .</t>
  </si>
  <si>
    <t>4. Oblicz należność za wszystkie sprzedane artykuły.</t>
  </si>
  <si>
    <t>cena 1 Kwh</t>
  </si>
  <si>
    <t>VAT</t>
  </si>
  <si>
    <t>OPŁATY ZA ENERGIĘ ELEKTRYCZNĄ</t>
  </si>
  <si>
    <t>Nr lokalu</t>
  </si>
  <si>
    <t>Stan poprzedni Kwh</t>
  </si>
  <si>
    <t>Stan bieżący Kwh</t>
  </si>
  <si>
    <t>Zużycie Kwh</t>
  </si>
  <si>
    <t>Opłata netto</t>
  </si>
  <si>
    <t>Razem</t>
  </si>
  <si>
    <t>Średnio</t>
  </si>
  <si>
    <t>1. W komórce  B1 wpisz swoje imię i nazwisko.</t>
  </si>
  <si>
    <t>2. Zmniejsz kolumnę z numerami lokali.</t>
  </si>
  <si>
    <t xml:space="preserve">3. W kolumnach D, E, F, G wpisz odpowiednie formuły; </t>
  </si>
  <si>
    <t>aktualna stawka VAT i cena 1Kwh podana jest w komórkach F2 i G2;</t>
  </si>
  <si>
    <t>Formuły wpisz, tak aby możliwa była zmiana stawki podatku i ceny 1Kwh;</t>
  </si>
  <si>
    <t xml:space="preserve">Policz średnie wartości kolumn D - G. </t>
  </si>
  <si>
    <r>
      <t xml:space="preserve">4. </t>
    </r>
    <r>
      <rPr>
        <b/>
        <sz val="14"/>
        <rFont val="Arial CE"/>
        <charset val="238"/>
      </rPr>
      <t>Odpowiednie</t>
    </r>
    <r>
      <rPr>
        <sz val="14"/>
        <rFont val="Arial CE"/>
        <charset val="238"/>
      </rPr>
      <t xml:space="preserve"> wyliczenia przedstaw w zapisie złotowym.</t>
    </r>
  </si>
  <si>
    <t>Towar</t>
  </si>
  <si>
    <t xml:space="preserve"> Cena w Warszawie </t>
  </si>
  <si>
    <t xml:space="preserve"> Cena we Wrocławiu </t>
  </si>
  <si>
    <t xml:space="preserve"> Gdzie kupić ? </t>
  </si>
  <si>
    <t>śmietana</t>
  </si>
  <si>
    <t>majonez</t>
  </si>
  <si>
    <t>drabiona</t>
  </si>
  <si>
    <t>młotek</t>
  </si>
  <si>
    <t>Gdzie taniej zakupimy  poszczególne towary ?</t>
  </si>
  <si>
    <t>Pręty okrągłe żebrowane 10-14 mm średnicy</t>
  </si>
  <si>
    <t>Firma</t>
  </si>
  <si>
    <t>Cena zakupu</t>
  </si>
  <si>
    <t>Cena sprzedaży</t>
  </si>
  <si>
    <t>Marża</t>
  </si>
  <si>
    <t>Koszty stałe</t>
  </si>
  <si>
    <t>Przychód</t>
  </si>
  <si>
    <t>Czy zamówić</t>
  </si>
  <si>
    <t>Euro Stal Tech Sp. z o.o.</t>
  </si>
  <si>
    <t>StalBud SA</t>
  </si>
  <si>
    <t>Best Stal Sp. z o.o.</t>
  </si>
  <si>
    <t>Stal4U Sp. z o.o.</t>
  </si>
  <si>
    <t>Hurtowania Stali "Stalimex" Sp. z o.o.</t>
  </si>
  <si>
    <t>Pol Stal Tech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</si>
</sst>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color indexed="9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0" fillId="0" borderId="1" xfId="2" applyFont="1" applyBorder="1"/>
    <xf numFmtId="0" fontId="0" fillId="0" borderId="1" xfId="0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1" applyNumberFormat="1" applyFont="1" applyBorder="1"/>
    <xf numFmtId="0" fontId="0" fillId="5" borderId="9" xfId="0" applyFill="1" applyBorder="1" applyAlignment="1">
      <alignment horizontal="center"/>
    </xf>
    <xf numFmtId="43" fontId="0" fillId="4" borderId="10" xfId="1" applyFont="1" applyFill="1" applyBorder="1"/>
    <xf numFmtId="164" fontId="0" fillId="6" borderId="1" xfId="0" applyNumberFormat="1" applyFill="1" applyBorder="1"/>
    <xf numFmtId="164" fontId="0" fillId="7" borderId="1" xfId="0" applyNumberFormat="1" applyFill="1" applyBorder="1"/>
    <xf numFmtId="0" fontId="0" fillId="0" borderId="11" xfId="0" applyBorder="1"/>
    <xf numFmtId="0" fontId="0" fillId="0" borderId="1" xfId="1" applyNumberFormat="1" applyFont="1" applyBorder="1"/>
    <xf numFmtId="0" fontId="0" fillId="5" borderId="1" xfId="0" applyFill="1" applyBorder="1" applyAlignment="1">
      <alignment horizontal="center"/>
    </xf>
    <xf numFmtId="43" fontId="0" fillId="4" borderId="12" xfId="1" applyFont="1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13" xfId="0" applyBorder="1"/>
    <xf numFmtId="0" fontId="0" fillId="0" borderId="14" xfId="1" applyNumberFormat="1" applyFont="1" applyBorder="1"/>
    <xf numFmtId="0" fontId="0" fillId="5" borderId="14" xfId="0" applyFill="1" applyBorder="1" applyAlignment="1">
      <alignment horizontal="center"/>
    </xf>
    <xf numFmtId="43" fontId="0" fillId="4" borderId="15" xfId="1" applyFont="1" applyFill="1" applyBorder="1"/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0" fillId="4" borderId="6" xfId="0" applyFill="1" applyBorder="1"/>
    <xf numFmtId="0" fontId="0" fillId="5" borderId="7" xfId="0" applyFill="1" applyBorder="1"/>
    <xf numFmtId="0" fontId="4" fillId="0" borderId="0" xfId="0" applyFont="1"/>
    <xf numFmtId="0" fontId="5" fillId="0" borderId="0" xfId="0" applyFont="1"/>
    <xf numFmtId="0" fontId="5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44" fontId="5" fillId="9" borderId="0" xfId="0" applyNumberFormat="1" applyFont="1" applyFill="1" applyAlignment="1">
      <alignment horizontal="center"/>
    </xf>
    <xf numFmtId="9" fontId="5" fillId="10" borderId="0" xfId="0" applyNumberFormat="1" applyFont="1" applyFill="1" applyAlignment="1">
      <alignment horizontal="center"/>
    </xf>
    <xf numFmtId="44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5" borderId="1" xfId="0" applyFill="1" applyBorder="1"/>
    <xf numFmtId="0" fontId="0" fillId="5" borderId="19" xfId="0" applyFill="1" applyBorder="1"/>
    <xf numFmtId="0" fontId="0" fillId="0" borderId="20" xfId="0" applyBorder="1"/>
    <xf numFmtId="0" fontId="0" fillId="0" borderId="21" xfId="0" applyBorder="1"/>
    <xf numFmtId="0" fontId="0" fillId="5" borderId="21" xfId="0" applyFill="1" applyBorder="1"/>
    <xf numFmtId="0" fontId="0" fillId="5" borderId="22" xfId="0" applyFill="1" applyBorder="1"/>
    <xf numFmtId="0" fontId="0" fillId="11" borderId="0" xfId="0" applyFill="1"/>
    <xf numFmtId="0" fontId="0" fillId="12" borderId="0" xfId="0" applyFill="1"/>
    <xf numFmtId="0" fontId="7" fillId="0" borderId="0" xfId="0" applyFont="1"/>
    <xf numFmtId="0" fontId="8" fillId="0" borderId="0" xfId="0" applyFont="1"/>
    <xf numFmtId="8" fontId="0" fillId="0" borderId="0" xfId="0" applyNumberFormat="1"/>
    <xf numFmtId="0" fontId="9" fillId="13" borderId="1" xfId="0" applyFont="1" applyFill="1" applyBorder="1" applyAlignment="1">
      <alignment horizontal="center"/>
    </xf>
    <xf numFmtId="0" fontId="4" fillId="14" borderId="1" xfId="0" applyFont="1" applyFill="1" applyBorder="1"/>
    <xf numFmtId="44" fontId="0" fillId="0" borderId="1" xfId="0" applyNumberFormat="1" applyBorder="1"/>
    <xf numFmtId="0" fontId="10" fillId="0" borderId="1" xfId="0" applyFont="1" applyBorder="1"/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10</xdr:row>
      <xdr:rowOff>28575</xdr:rowOff>
    </xdr:from>
    <xdr:to>
      <xdr:col>7</xdr:col>
      <xdr:colOff>0</xdr:colOff>
      <xdr:row>16</xdr:row>
      <xdr:rowOff>133350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1BDF7529-BA30-48A2-8A12-BF87C9113C68}"/>
            </a:ext>
          </a:extLst>
        </xdr:cNvPr>
        <xdr:cNvSpPr/>
      </xdr:nvSpPr>
      <xdr:spPr>
        <a:xfrm>
          <a:off x="1476375" y="1981200"/>
          <a:ext cx="3905250" cy="12477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1:</a:t>
          </a:r>
        </a:p>
        <a:p>
          <a:pPr algn="l"/>
          <a:endParaRPr lang="pl-PL" sz="1100"/>
        </a:p>
        <a:p>
          <a:pPr algn="l"/>
          <a:r>
            <a:rPr lang="pl-PL" sz="1100"/>
            <a:t>Użyj odpowiedniej formuły w kolumnie C aby obliczyć ile każdy z klientów ma zapłacić. Jeżeli dany klient kupił więcej jak 1000 sztuk, to płaci</a:t>
          </a:r>
          <a:r>
            <a:rPr lang="pl-PL" sz="1100" baseline="0"/>
            <a:t> cene ze zniżką, a jak 1000 lub mniej to ma zapłacić normalną cenę.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0</xdr:rowOff>
    </xdr:from>
    <xdr:to>
      <xdr:col>10</xdr:col>
      <xdr:colOff>304800</xdr:colOff>
      <xdr:row>21</xdr:row>
      <xdr:rowOff>19049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F39DAD4-E20F-4FE2-BDC4-648A87C6C05D}"/>
            </a:ext>
          </a:extLst>
        </xdr:cNvPr>
        <xdr:cNvSpPr txBox="1">
          <a:spLocks noChangeArrowheads="1"/>
        </xdr:cNvSpPr>
      </xdr:nvSpPr>
      <xdr:spPr bwMode="auto">
        <a:xfrm>
          <a:off x="76200" y="2143125"/>
          <a:ext cx="8972550" cy="13144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Zadanie</a:t>
          </a: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1. Oblicz marżę dla każdego prętu stali (odejmij cenę zakupu od ceny sprzedaży). Wynik wstaw do kolumny "Marża".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2. W kolumnie "Czy zamówić" wpisz "TAK" jeżeli marża jest większa niż 0,5 zł, oraz "NIE" jeżeli marza jest mniejsza jak 0,5 zł. Użyj do tego zadania funkcję JEŻELI.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3. Oblicz przychód (odejmij koszty stałe od marży).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4. Wstaw formatowanie warunkowe do kolumny "Czy zamówić". Excel ma pokolorować komórkę na zielono jeśli znajduje się w niej tekst "TAK" i na czerwono jeśli znajduje się w niej tekst "NIE".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workbookViewId="0">
      <selection activeCell="K14" sqref="K14"/>
    </sheetView>
  </sheetViews>
  <sheetFormatPr defaultRowHeight="15" x14ac:dyDescent="0.25"/>
  <sheetData>
    <row r="1" spans="1:7" ht="18.75" x14ac:dyDescent="0.3">
      <c r="A1" s="1" t="s">
        <v>0</v>
      </c>
      <c r="B1" s="1"/>
      <c r="C1" s="1"/>
    </row>
    <row r="2" spans="1:7" x14ac:dyDescent="0.25">
      <c r="A2" s="2" t="s">
        <v>1</v>
      </c>
      <c r="B2" s="2" t="s">
        <v>2</v>
      </c>
      <c r="C2" s="2" t="s">
        <v>3</v>
      </c>
      <c r="F2" s="3" t="s">
        <v>4</v>
      </c>
      <c r="G2" s="4">
        <v>5.99</v>
      </c>
    </row>
    <row r="3" spans="1:7" x14ac:dyDescent="0.25">
      <c r="A3" s="5" t="s">
        <v>5</v>
      </c>
      <c r="B3" s="5">
        <v>950</v>
      </c>
      <c r="C3" s="4"/>
      <c r="F3" s="3" t="s">
        <v>6</v>
      </c>
      <c r="G3" s="4">
        <v>4.99</v>
      </c>
    </row>
    <row r="4" spans="1:7" x14ac:dyDescent="0.25">
      <c r="A4" s="5" t="s">
        <v>7</v>
      </c>
      <c r="B4" s="5">
        <v>1090</v>
      </c>
      <c r="C4" s="4"/>
    </row>
    <row r="5" spans="1:7" x14ac:dyDescent="0.25">
      <c r="A5" s="5" t="s">
        <v>8</v>
      </c>
      <c r="B5" s="5">
        <v>500</v>
      </c>
      <c r="C5" s="4"/>
    </row>
    <row r="6" spans="1:7" x14ac:dyDescent="0.25">
      <c r="A6" s="5" t="s">
        <v>9</v>
      </c>
      <c r="B6" s="5">
        <v>1150</v>
      </c>
      <c r="C6" s="4"/>
    </row>
    <row r="7" spans="1:7" x14ac:dyDescent="0.25">
      <c r="A7" s="5" t="s">
        <v>10</v>
      </c>
      <c r="B7" s="5">
        <v>670</v>
      </c>
      <c r="C7" s="4"/>
    </row>
  </sheetData>
  <mergeCells count="1"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D98EC-40E2-4680-9761-93C3DB4391BE}">
  <dimension ref="B1:G28"/>
  <sheetViews>
    <sheetView topLeftCell="A7" workbookViewId="0">
      <selection activeCell="L21" sqref="L21"/>
    </sheetView>
  </sheetViews>
  <sheetFormatPr defaultRowHeight="15" x14ac:dyDescent="0.25"/>
  <sheetData>
    <row r="1" spans="2:7" ht="15.75" thickBot="1" x14ac:dyDescent="0.3"/>
    <row r="2" spans="2:7" ht="15.75" thickBot="1" x14ac:dyDescent="0.3">
      <c r="B2" s="6" t="s">
        <v>11</v>
      </c>
      <c r="C2" s="7"/>
      <c r="D2" s="7"/>
      <c r="E2" s="8"/>
      <c r="F2" s="9"/>
    </row>
    <row r="3" spans="2:7" ht="15.75" thickBot="1" x14ac:dyDescent="0.3"/>
    <row r="4" spans="2:7" ht="51.75" thickBot="1" x14ac:dyDescent="0.3">
      <c r="B4" s="10" t="s">
        <v>12</v>
      </c>
      <c r="C4" s="11" t="s">
        <v>13</v>
      </c>
      <c r="D4" s="12" t="s">
        <v>14</v>
      </c>
      <c r="E4" s="13" t="s">
        <v>15</v>
      </c>
      <c r="F4" s="14" t="s">
        <v>16</v>
      </c>
      <c r="G4" s="15" t="s">
        <v>17</v>
      </c>
    </row>
    <row r="5" spans="2:7" x14ac:dyDescent="0.25">
      <c r="B5" s="16" t="s">
        <v>18</v>
      </c>
      <c r="C5" s="17">
        <v>2.2000000000000002</v>
      </c>
      <c r="D5" s="18">
        <v>3</v>
      </c>
      <c r="E5" s="19">
        <f>C5*D5</f>
        <v>6.6000000000000005</v>
      </c>
      <c r="F5" s="20"/>
      <c r="G5" s="21"/>
    </row>
    <row r="6" spans="2:7" x14ac:dyDescent="0.25">
      <c r="B6" s="22" t="s">
        <v>19</v>
      </c>
      <c r="C6" s="23">
        <v>1.2</v>
      </c>
      <c r="D6" s="24">
        <v>6</v>
      </c>
      <c r="E6" s="25"/>
      <c r="F6" s="26"/>
      <c r="G6" s="27"/>
    </row>
    <row r="7" spans="2:7" x14ac:dyDescent="0.25">
      <c r="B7" s="22" t="s">
        <v>20</v>
      </c>
      <c r="C7" s="23">
        <v>1.5</v>
      </c>
      <c r="D7" s="24">
        <v>4</v>
      </c>
      <c r="E7" s="25"/>
      <c r="F7" s="26"/>
      <c r="G7" s="27"/>
    </row>
    <row r="8" spans="2:7" x14ac:dyDescent="0.25">
      <c r="B8" s="22" t="s">
        <v>21</v>
      </c>
      <c r="C8" s="23">
        <v>1</v>
      </c>
      <c r="D8" s="24">
        <v>2</v>
      </c>
      <c r="E8" s="25"/>
      <c r="F8" s="26"/>
      <c r="G8" s="27"/>
    </row>
    <row r="9" spans="2:7" x14ac:dyDescent="0.25">
      <c r="B9" s="22" t="s">
        <v>22</v>
      </c>
      <c r="C9" s="23">
        <v>1</v>
      </c>
      <c r="D9" s="24">
        <v>1</v>
      </c>
      <c r="E9" s="25"/>
      <c r="F9" s="26"/>
      <c r="G9" s="27"/>
    </row>
    <row r="10" spans="2:7" x14ac:dyDescent="0.25">
      <c r="B10" s="22" t="s">
        <v>23</v>
      </c>
      <c r="C10" s="23">
        <v>3.4</v>
      </c>
      <c r="D10" s="24">
        <v>7</v>
      </c>
      <c r="E10" s="25"/>
      <c r="F10" s="26"/>
      <c r="G10" s="27"/>
    </row>
    <row r="11" spans="2:7" x14ac:dyDescent="0.25">
      <c r="B11" s="22" t="s">
        <v>24</v>
      </c>
      <c r="C11" s="23">
        <v>6.6</v>
      </c>
      <c r="D11" s="24">
        <v>4</v>
      </c>
      <c r="E11" s="25"/>
      <c r="F11" s="26"/>
      <c r="G11" s="27"/>
    </row>
    <row r="12" spans="2:7" x14ac:dyDescent="0.25">
      <c r="B12" s="22" t="s">
        <v>25</v>
      </c>
      <c r="C12" s="23">
        <v>9</v>
      </c>
      <c r="D12" s="24">
        <v>8</v>
      </c>
      <c r="E12" s="25"/>
      <c r="F12" s="26"/>
      <c r="G12" s="27"/>
    </row>
    <row r="13" spans="2:7" x14ac:dyDescent="0.25">
      <c r="B13" s="22" t="s">
        <v>26</v>
      </c>
      <c r="C13" s="23">
        <v>2.5</v>
      </c>
      <c r="D13" s="24">
        <v>9</v>
      </c>
      <c r="E13" s="25"/>
      <c r="F13" s="26"/>
      <c r="G13" s="27"/>
    </row>
    <row r="14" spans="2:7" x14ac:dyDescent="0.25">
      <c r="B14" s="22" t="s">
        <v>27</v>
      </c>
      <c r="C14" s="23">
        <v>1.2</v>
      </c>
      <c r="D14" s="24">
        <v>3</v>
      </c>
      <c r="E14" s="25"/>
      <c r="F14" s="26"/>
      <c r="G14" s="27"/>
    </row>
    <row r="15" spans="2:7" x14ac:dyDescent="0.25">
      <c r="B15" s="22" t="s">
        <v>28</v>
      </c>
      <c r="C15" s="23">
        <v>2.8</v>
      </c>
      <c r="D15" s="24">
        <v>9</v>
      </c>
      <c r="E15" s="25"/>
      <c r="F15" s="26"/>
      <c r="G15" s="27"/>
    </row>
    <row r="16" spans="2:7" x14ac:dyDescent="0.25">
      <c r="B16" s="22" t="s">
        <v>29</v>
      </c>
      <c r="C16" s="23">
        <v>3</v>
      </c>
      <c r="D16" s="24">
        <v>5</v>
      </c>
      <c r="E16" s="25"/>
      <c r="F16" s="26"/>
      <c r="G16" s="27"/>
    </row>
    <row r="17" spans="2:7" x14ac:dyDescent="0.25">
      <c r="B17" s="22" t="s">
        <v>30</v>
      </c>
      <c r="C17" s="23">
        <v>0.9</v>
      </c>
      <c r="D17" s="24">
        <v>10</v>
      </c>
      <c r="E17" s="25"/>
      <c r="F17" s="26"/>
      <c r="G17" s="27"/>
    </row>
    <row r="18" spans="2:7" x14ac:dyDescent="0.25">
      <c r="B18" s="22" t="s">
        <v>31</v>
      </c>
      <c r="C18" s="23">
        <v>2</v>
      </c>
      <c r="D18" s="24">
        <v>13</v>
      </c>
      <c r="E18" s="25"/>
      <c r="F18" s="26"/>
      <c r="G18" s="27"/>
    </row>
    <row r="19" spans="2:7" x14ac:dyDescent="0.25">
      <c r="B19" s="22" t="s">
        <v>32</v>
      </c>
      <c r="C19" s="23">
        <v>5.7</v>
      </c>
      <c r="D19" s="24">
        <v>3</v>
      </c>
      <c r="E19" s="25"/>
      <c r="F19" s="26"/>
      <c r="G19" s="27"/>
    </row>
    <row r="20" spans="2:7" ht="15.75" thickBot="1" x14ac:dyDescent="0.3">
      <c r="B20" s="28" t="s">
        <v>33</v>
      </c>
      <c r="C20" s="29">
        <v>3.2</v>
      </c>
      <c r="D20" s="30">
        <v>4</v>
      </c>
      <c r="E20" s="31"/>
      <c r="F20" s="26"/>
      <c r="G20" s="27"/>
    </row>
    <row r="21" spans="2:7" ht="15.75" thickBot="1" x14ac:dyDescent="0.3">
      <c r="B21" s="32" t="s">
        <v>34</v>
      </c>
      <c r="C21" s="33"/>
      <c r="D21" s="34"/>
      <c r="E21" s="35"/>
      <c r="F21" s="5"/>
      <c r="G21" s="5"/>
    </row>
    <row r="23" spans="2:7" x14ac:dyDescent="0.25">
      <c r="B23" s="36" t="s">
        <v>35</v>
      </c>
    </row>
    <row r="24" spans="2:7" x14ac:dyDescent="0.25">
      <c r="B24" t="s">
        <v>36</v>
      </c>
    </row>
    <row r="25" spans="2:7" x14ac:dyDescent="0.25">
      <c r="B25" t="s">
        <v>37</v>
      </c>
    </row>
    <row r="27" spans="2:7" x14ac:dyDescent="0.25">
      <c r="B27" t="s">
        <v>38</v>
      </c>
    </row>
    <row r="28" spans="2:7" x14ac:dyDescent="0.25">
      <c r="B28" t="s">
        <v>39</v>
      </c>
    </row>
  </sheetData>
  <mergeCells count="2">
    <mergeCell ref="B2:E2"/>
    <mergeCell ref="B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290AF-8F2F-4970-BC66-4AE2BB242F94}">
  <dimension ref="A1:G24"/>
  <sheetViews>
    <sheetView workbookViewId="0">
      <selection sqref="A1:K24"/>
    </sheetView>
  </sheetViews>
  <sheetFormatPr defaultRowHeight="15" x14ac:dyDescent="0.25"/>
  <sheetData>
    <row r="1" spans="1:7" x14ac:dyDescent="0.25">
      <c r="A1" s="37"/>
      <c r="F1" s="38" t="s">
        <v>40</v>
      </c>
      <c r="G1" s="39" t="s">
        <v>41</v>
      </c>
    </row>
    <row r="2" spans="1:7" x14ac:dyDescent="0.25">
      <c r="F2" s="40">
        <v>0.23</v>
      </c>
      <c r="G2" s="41">
        <v>7.0000000000000007E-2</v>
      </c>
    </row>
    <row r="3" spans="1:7" x14ac:dyDescent="0.25">
      <c r="F3" s="42"/>
      <c r="G3" s="43"/>
    </row>
    <row r="4" spans="1:7" x14ac:dyDescent="0.25">
      <c r="B4" s="37" t="s">
        <v>42</v>
      </c>
    </row>
    <row r="5" spans="1:7" ht="15.75" thickBot="1" x14ac:dyDescent="0.3"/>
    <row r="6" spans="1:7" ht="38.25" x14ac:dyDescent="0.25">
      <c r="A6" s="44" t="s">
        <v>43</v>
      </c>
      <c r="B6" s="45" t="s">
        <v>44</v>
      </c>
      <c r="C6" s="45" t="s">
        <v>45</v>
      </c>
      <c r="D6" s="46" t="s">
        <v>46</v>
      </c>
      <c r="E6" s="46" t="s">
        <v>47</v>
      </c>
      <c r="F6" s="46" t="s">
        <v>41</v>
      </c>
      <c r="G6" s="47" t="s">
        <v>3</v>
      </c>
    </row>
    <row r="7" spans="1:7" x14ac:dyDescent="0.25">
      <c r="A7" s="22">
        <v>3</v>
      </c>
      <c r="B7" s="5">
        <v>235</v>
      </c>
      <c r="C7" s="5">
        <v>344</v>
      </c>
      <c r="D7" s="48"/>
      <c r="E7" s="48"/>
      <c r="F7" s="48"/>
      <c r="G7" s="49"/>
    </row>
    <row r="8" spans="1:7" x14ac:dyDescent="0.25">
      <c r="A8" s="22">
        <v>5</v>
      </c>
      <c r="B8" s="5">
        <v>535</v>
      </c>
      <c r="C8" s="5">
        <v>767</v>
      </c>
      <c r="D8" s="48"/>
      <c r="E8" s="48"/>
      <c r="F8" s="48"/>
      <c r="G8" s="49"/>
    </row>
    <row r="9" spans="1:7" x14ac:dyDescent="0.25">
      <c r="A9" s="22">
        <v>2</v>
      </c>
      <c r="B9" s="5">
        <v>434</v>
      </c>
      <c r="C9" s="5">
        <v>657</v>
      </c>
      <c r="D9" s="48"/>
      <c r="E9" s="48"/>
      <c r="F9" s="48"/>
      <c r="G9" s="49"/>
    </row>
    <row r="10" spans="1:7" x14ac:dyDescent="0.25">
      <c r="A10" s="22">
        <v>4</v>
      </c>
      <c r="B10" s="5">
        <v>252</v>
      </c>
      <c r="C10" s="5">
        <v>533</v>
      </c>
      <c r="D10" s="48"/>
      <c r="E10" s="48"/>
      <c r="F10" s="48"/>
      <c r="G10" s="49"/>
    </row>
    <row r="11" spans="1:7" x14ac:dyDescent="0.25">
      <c r="A11" s="22">
        <v>1</v>
      </c>
      <c r="B11" s="5">
        <v>454</v>
      </c>
      <c r="C11" s="5">
        <v>545</v>
      </c>
      <c r="D11" s="48"/>
      <c r="E11" s="48"/>
      <c r="F11" s="48"/>
      <c r="G11" s="49"/>
    </row>
    <row r="12" spans="1:7" x14ac:dyDescent="0.25">
      <c r="A12" s="22">
        <v>7</v>
      </c>
      <c r="B12" s="5">
        <v>358</v>
      </c>
      <c r="C12" s="5">
        <v>565</v>
      </c>
      <c r="D12" s="48"/>
      <c r="E12" s="48"/>
      <c r="F12" s="48"/>
      <c r="G12" s="49"/>
    </row>
    <row r="13" spans="1:7" ht="15.75" thickBot="1" x14ac:dyDescent="0.3">
      <c r="A13" s="50">
        <v>6</v>
      </c>
      <c r="B13" s="51">
        <v>242</v>
      </c>
      <c r="C13" s="51">
        <v>354</v>
      </c>
      <c r="D13" s="52"/>
      <c r="E13" s="52"/>
      <c r="F13" s="52"/>
      <c r="G13" s="53"/>
    </row>
    <row r="14" spans="1:7" x14ac:dyDescent="0.25">
      <c r="C14" t="s">
        <v>48</v>
      </c>
      <c r="D14" s="54"/>
      <c r="G14" s="54"/>
    </row>
    <row r="15" spans="1:7" x14ac:dyDescent="0.25">
      <c r="C15" t="s">
        <v>49</v>
      </c>
      <c r="D15" s="55"/>
      <c r="G15" s="55"/>
    </row>
    <row r="17" spans="1:7" ht="18" x14ac:dyDescent="0.25">
      <c r="A17" s="56" t="s">
        <v>35</v>
      </c>
      <c r="B17" s="57"/>
      <c r="C17" s="57"/>
      <c r="D17" s="57"/>
      <c r="E17" s="57"/>
      <c r="F17" s="57"/>
      <c r="G17" s="57"/>
    </row>
    <row r="18" spans="1:7" ht="18" x14ac:dyDescent="0.25">
      <c r="A18" s="57" t="s">
        <v>50</v>
      </c>
      <c r="B18" s="57"/>
      <c r="C18" s="57"/>
      <c r="D18" s="57"/>
      <c r="E18" s="57"/>
      <c r="F18" s="57"/>
      <c r="G18" s="57"/>
    </row>
    <row r="19" spans="1:7" ht="18" x14ac:dyDescent="0.25">
      <c r="A19" s="57" t="s">
        <v>51</v>
      </c>
      <c r="B19" s="57"/>
      <c r="C19" s="57"/>
      <c r="D19" s="57"/>
      <c r="E19" s="57"/>
      <c r="F19" s="57"/>
      <c r="G19" s="57"/>
    </row>
    <row r="20" spans="1:7" ht="18" x14ac:dyDescent="0.25">
      <c r="A20" s="57" t="s">
        <v>52</v>
      </c>
      <c r="B20" s="57"/>
      <c r="C20" s="57"/>
      <c r="D20" s="57"/>
      <c r="E20" s="57"/>
      <c r="F20" s="57"/>
      <c r="G20" s="57"/>
    </row>
    <row r="21" spans="1:7" ht="18" x14ac:dyDescent="0.25">
      <c r="A21" s="57" t="s">
        <v>53</v>
      </c>
      <c r="B21" s="57"/>
      <c r="C21" s="57"/>
      <c r="D21" s="57"/>
      <c r="E21" s="57"/>
      <c r="F21" s="57"/>
      <c r="G21" s="57"/>
    </row>
    <row r="22" spans="1:7" ht="18" x14ac:dyDescent="0.25">
      <c r="A22" s="57" t="s">
        <v>54</v>
      </c>
      <c r="B22" s="57"/>
      <c r="C22" s="57"/>
      <c r="D22" s="57"/>
      <c r="E22" s="57"/>
      <c r="F22" s="57"/>
      <c r="G22" s="57"/>
    </row>
    <row r="23" spans="1:7" ht="18" x14ac:dyDescent="0.25">
      <c r="A23" s="57" t="s">
        <v>55</v>
      </c>
      <c r="B23" s="57"/>
      <c r="C23" s="57"/>
      <c r="D23" s="57"/>
      <c r="E23" s="57"/>
      <c r="F23" s="57"/>
      <c r="G23" s="57"/>
    </row>
    <row r="24" spans="1:7" ht="18" x14ac:dyDescent="0.25">
      <c r="A24" s="57" t="s">
        <v>56</v>
      </c>
      <c r="B24" s="57"/>
      <c r="C24" s="57"/>
      <c r="D24" s="57"/>
      <c r="E24" s="57"/>
      <c r="F24" s="57"/>
      <c r="G24" s="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990EF-EC6C-47CC-8D0D-D7C031340495}">
  <dimension ref="B2:E12"/>
  <sheetViews>
    <sheetView workbookViewId="0">
      <selection sqref="A1:F13"/>
    </sheetView>
  </sheetViews>
  <sheetFormatPr defaultRowHeight="15" x14ac:dyDescent="0.25"/>
  <sheetData>
    <row r="2" spans="2:5" x14ac:dyDescent="0.25">
      <c r="B2" t="s">
        <v>57</v>
      </c>
      <c r="C2" t="s">
        <v>58</v>
      </c>
      <c r="D2" t="s">
        <v>59</v>
      </c>
      <c r="E2" t="s">
        <v>60</v>
      </c>
    </row>
    <row r="3" spans="2:5" x14ac:dyDescent="0.25">
      <c r="B3" t="s">
        <v>18</v>
      </c>
      <c r="C3" s="58">
        <v>3.12</v>
      </c>
      <c r="D3" s="58">
        <v>3.15</v>
      </c>
    </row>
    <row r="4" spans="2:5" x14ac:dyDescent="0.25">
      <c r="B4" t="s">
        <v>32</v>
      </c>
      <c r="C4" s="58">
        <v>19.25</v>
      </c>
      <c r="D4" s="58">
        <v>18.239999999999998</v>
      </c>
    </row>
    <row r="5" spans="2:5" x14ac:dyDescent="0.25">
      <c r="B5" t="s">
        <v>61</v>
      </c>
      <c r="C5" s="58">
        <v>1.75</v>
      </c>
      <c r="D5" s="58">
        <v>1.77</v>
      </c>
    </row>
    <row r="6" spans="2:5" x14ac:dyDescent="0.25">
      <c r="B6" t="s">
        <v>62</v>
      </c>
      <c r="C6" s="58">
        <v>5.6</v>
      </c>
      <c r="D6" s="58">
        <v>6.25</v>
      </c>
    </row>
    <row r="7" spans="2:5" x14ac:dyDescent="0.25">
      <c r="B7" t="s">
        <v>29</v>
      </c>
      <c r="C7" s="58">
        <v>8.4499999999999993</v>
      </c>
      <c r="D7" s="58">
        <v>7.99</v>
      </c>
    </row>
    <row r="8" spans="2:5" x14ac:dyDescent="0.25">
      <c r="B8" t="s">
        <v>63</v>
      </c>
      <c r="C8" s="58">
        <v>99.99</v>
      </c>
      <c r="D8" s="58">
        <v>129.99</v>
      </c>
    </row>
    <row r="9" spans="2:5" x14ac:dyDescent="0.25">
      <c r="B9" t="s">
        <v>64</v>
      </c>
      <c r="C9" s="58">
        <v>7.99</v>
      </c>
      <c r="D9" s="58">
        <v>5.55</v>
      </c>
    </row>
    <row r="12" spans="2:5" x14ac:dyDescent="0.25">
      <c r="B1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2E9C-5C83-4504-A9E0-A5E2AF201211}">
  <dimension ref="A3:G11"/>
  <sheetViews>
    <sheetView tabSelected="1" workbookViewId="0">
      <selection activeCell="K12" sqref="K12"/>
    </sheetView>
  </sheetViews>
  <sheetFormatPr defaultColWidth="8.85546875" defaultRowHeight="15" x14ac:dyDescent="0.25"/>
  <cols>
    <col min="1" max="1" width="33.140625" bestFit="1" customWidth="1"/>
    <col min="2" max="2" width="12.85546875" bestFit="1" customWidth="1"/>
    <col min="3" max="3" width="15.42578125" bestFit="1" customWidth="1"/>
    <col min="5" max="5" width="11.7109375" bestFit="1" customWidth="1"/>
    <col min="6" max="6" width="9.42578125" bestFit="1" customWidth="1"/>
    <col min="7" max="7" width="13.140625" bestFit="1" customWidth="1"/>
  </cols>
  <sheetData>
    <row r="3" spans="1:7" ht="15.75" x14ac:dyDescent="0.25">
      <c r="A3" s="59" t="s">
        <v>66</v>
      </c>
      <c r="B3" s="59"/>
      <c r="C3" s="59"/>
      <c r="D3" s="59"/>
      <c r="E3" s="59"/>
      <c r="F3" s="59"/>
      <c r="G3" s="59"/>
    </row>
    <row r="5" spans="1:7" x14ac:dyDescent="0.25">
      <c r="A5" s="60" t="s">
        <v>67</v>
      </c>
      <c r="B5" s="60" t="s">
        <v>68</v>
      </c>
      <c r="C5" s="60" t="s">
        <v>69</v>
      </c>
      <c r="D5" s="60" t="s">
        <v>70</v>
      </c>
      <c r="E5" s="60" t="s">
        <v>71</v>
      </c>
      <c r="F5" s="60" t="s">
        <v>72</v>
      </c>
      <c r="G5" s="60" t="s">
        <v>73</v>
      </c>
    </row>
    <row r="6" spans="1:7" x14ac:dyDescent="0.25">
      <c r="A6" s="5" t="s">
        <v>74</v>
      </c>
      <c r="B6" s="4">
        <v>2.95</v>
      </c>
      <c r="C6" s="4">
        <v>3.5</v>
      </c>
      <c r="D6" s="61"/>
      <c r="E6" s="61">
        <v>0.25</v>
      </c>
      <c r="F6" s="61"/>
      <c r="G6" s="5"/>
    </row>
    <row r="7" spans="1:7" x14ac:dyDescent="0.25">
      <c r="A7" s="5" t="s">
        <v>75</v>
      </c>
      <c r="B7" s="4">
        <v>3.15</v>
      </c>
      <c r="C7" s="4">
        <v>3.5</v>
      </c>
      <c r="D7" s="61"/>
      <c r="E7" s="61">
        <v>0.25</v>
      </c>
      <c r="F7" s="61"/>
      <c r="G7" s="5"/>
    </row>
    <row r="8" spans="1:7" x14ac:dyDescent="0.25">
      <c r="A8" s="5" t="s">
        <v>76</v>
      </c>
      <c r="B8" s="4">
        <v>2.91</v>
      </c>
      <c r="C8" s="4">
        <v>3.5</v>
      </c>
      <c r="D8" s="61"/>
      <c r="E8" s="61">
        <v>0.25</v>
      </c>
      <c r="F8" s="61"/>
      <c r="G8" s="5"/>
    </row>
    <row r="9" spans="1:7" x14ac:dyDescent="0.25">
      <c r="A9" s="5" t="s">
        <v>77</v>
      </c>
      <c r="B9" s="4">
        <v>3.05</v>
      </c>
      <c r="C9" s="4">
        <v>3.5</v>
      </c>
      <c r="D9" s="61"/>
      <c r="E9" s="61">
        <v>0.25</v>
      </c>
      <c r="F9" s="61"/>
      <c r="G9" s="5"/>
    </row>
    <row r="10" spans="1:7" x14ac:dyDescent="0.25">
      <c r="A10" s="5" t="s">
        <v>78</v>
      </c>
      <c r="B10" s="4">
        <v>2.99</v>
      </c>
      <c r="C10" s="4">
        <v>3.5</v>
      </c>
      <c r="D10" s="61"/>
      <c r="E10" s="61">
        <v>0.25</v>
      </c>
      <c r="F10" s="61"/>
      <c r="G10" s="5"/>
    </row>
    <row r="11" spans="1:7" x14ac:dyDescent="0.25">
      <c r="A11" s="62" t="s">
        <v>79</v>
      </c>
      <c r="B11" s="4">
        <v>3.11</v>
      </c>
      <c r="C11" s="4">
        <v>3.5</v>
      </c>
      <c r="D11" s="61"/>
      <c r="E11" s="61">
        <v>0.25</v>
      </c>
      <c r="F11" s="61"/>
      <c r="G11" s="5"/>
    </row>
  </sheetData>
  <mergeCells count="1">
    <mergeCell ref="A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Kozłowski</cp:lastModifiedBy>
  <dcterms:created xsi:type="dcterms:W3CDTF">2015-06-05T18:19:34Z</dcterms:created>
  <dcterms:modified xsi:type="dcterms:W3CDTF">2022-12-05T20:35:36Z</dcterms:modified>
</cp:coreProperties>
</file>